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3860" activeTab="2"/>
  </bookViews>
  <sheets>
    <sheet name="q" sheetId="1" r:id="rId1"/>
    <sheet name="p" sheetId="2" r:id="rId2"/>
    <sheet name="strategie" sheetId="3" r:id="rId3"/>
  </sheets>
  <definedNames>
    <definedName name="solver_adj" localSheetId="1" hidden="1">p!$B$7:$D$7</definedName>
    <definedName name="solver_adj" localSheetId="0" hidden="1">q!$H$2:$H$3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2</definedName>
    <definedName name="solver_eng" localSheetId="1" hidden="1">1</definedName>
    <definedName name="solver_eng" localSheetId="0" hidden="1">2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lhs1" localSheetId="1" hidden="1">p!$B$5:$D$5</definedName>
    <definedName name="solver_lhs1" localSheetId="0" hidden="1">q!$F$2:$F$3</definedName>
    <definedName name="solver_lhs2" localSheetId="1" hidden="1">p!$B$7:$D$7</definedName>
    <definedName name="solver_lhs2" localSheetId="0" hidden="1">q!$H$2:$H$3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2</definedName>
    <definedName name="solver_num" localSheetId="0" hidden="1">2</definedName>
    <definedName name="solver_nwt" localSheetId="1" hidden="1">1</definedName>
    <definedName name="solver_nwt" localSheetId="0" hidden="1">1</definedName>
    <definedName name="solver_opt" localSheetId="1" hidden="1">p!$E$7</definedName>
    <definedName name="solver_opt" localSheetId="0" hidden="1">q!$H$4</definedName>
    <definedName name="solver_pre" localSheetId="1" hidden="1">0.000001</definedName>
    <definedName name="solver_pre" localSheetId="0" hidden="1">0.000001</definedName>
    <definedName name="solver_rbv" localSheetId="1" hidden="1">1</definedName>
    <definedName name="solver_rbv" localSheetId="0" hidden="1">2</definedName>
    <definedName name="solver_rel1" localSheetId="1" hidden="1">3</definedName>
    <definedName name="solver_rel1" localSheetId="0" hidden="1">1</definedName>
    <definedName name="solver_rel2" localSheetId="1" hidden="1">3</definedName>
    <definedName name="solver_rel2" localSheetId="0" hidden="1">3</definedName>
    <definedName name="solver_rhs1" localSheetId="1" hidden="1">1</definedName>
    <definedName name="solver_rhs1" localSheetId="0" hidden="1">1</definedName>
    <definedName name="solver_rhs2" localSheetId="1" hidden="1">0</definedName>
    <definedName name="solver_rhs2" localSheetId="0" hidden="1">0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2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2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B12" i="3" l="1"/>
  <c r="B10" i="3"/>
  <c r="C10" i="3"/>
  <c r="D10" i="3"/>
  <c r="C9" i="3"/>
  <c r="D9" i="3"/>
  <c r="B9" i="3"/>
  <c r="D3" i="3"/>
  <c r="C3" i="3"/>
  <c r="B3" i="3"/>
  <c r="D2" i="3"/>
  <c r="C2" i="3"/>
  <c r="B2" i="3"/>
  <c r="C5" i="2"/>
  <c r="D5" i="2"/>
  <c r="B5" i="2"/>
  <c r="E7" i="2"/>
  <c r="D10" i="2" s="1"/>
  <c r="H4" i="1"/>
  <c r="J2" i="1" s="1"/>
  <c r="F3" i="1"/>
  <c r="F2" i="1"/>
  <c r="B10" i="2" l="1"/>
  <c r="C10" i="2"/>
  <c r="J3" i="1"/>
</calcChain>
</file>

<file path=xl/sharedStrings.xml><?xml version="1.0" encoding="utf-8"?>
<sst xmlns="http://schemas.openxmlformats.org/spreadsheetml/2006/main" count="26" uniqueCount="14">
  <si>
    <t>α</t>
  </si>
  <si>
    <t>β</t>
  </si>
  <si>
    <t>γ</t>
  </si>
  <si>
    <t>a</t>
  </si>
  <si>
    <t>b</t>
  </si>
  <si>
    <t>p</t>
  </si>
  <si>
    <t>podminky</t>
  </si>
  <si>
    <t>z</t>
  </si>
  <si>
    <t>strategie</t>
  </si>
  <si>
    <t>Strategie</t>
  </si>
  <si>
    <t>q</t>
  </si>
  <si>
    <t>Z</t>
  </si>
  <si>
    <t>vyplatni matice</t>
  </si>
  <si>
    <t>cena hry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</si>
</sst>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D3"/>
    </sheetView>
  </sheetViews>
  <sheetFormatPr defaultRowHeight="15" x14ac:dyDescent="0.25"/>
  <cols>
    <col min="6" max="6" width="12" customWidth="1"/>
  </cols>
  <sheetData>
    <row r="1" spans="1:10" ht="26.25" thickBot="1" x14ac:dyDescent="0.3">
      <c r="B1" s="1" t="s">
        <v>0</v>
      </c>
      <c r="C1" s="1" t="s">
        <v>1</v>
      </c>
      <c r="D1" s="1" t="s">
        <v>2</v>
      </c>
      <c r="F1" s="1" t="s">
        <v>6</v>
      </c>
      <c r="H1" s="1" t="s">
        <v>10</v>
      </c>
      <c r="J1" s="1" t="s">
        <v>9</v>
      </c>
    </row>
    <row r="2" spans="1:10" ht="15.75" thickBot="1" x14ac:dyDescent="0.3">
      <c r="A2" s="1" t="s">
        <v>3</v>
      </c>
      <c r="B2" s="2">
        <v>11</v>
      </c>
      <c r="C2" s="2">
        <v>13</v>
      </c>
      <c r="D2" s="2">
        <v>0</v>
      </c>
      <c r="F2" s="2">
        <f>H2*(B2+C2+D2)</f>
        <v>1</v>
      </c>
      <c r="H2" s="2">
        <v>4.1666666666666664E-2</v>
      </c>
      <c r="J2" s="2">
        <f>H2/$H$4</f>
        <v>0.52</v>
      </c>
    </row>
    <row r="3" spans="1:10" ht="15.75" thickBot="1" x14ac:dyDescent="0.3">
      <c r="A3" s="1" t="s">
        <v>4</v>
      </c>
      <c r="B3" s="2">
        <v>6</v>
      </c>
      <c r="C3" s="2">
        <v>7</v>
      </c>
      <c r="D3" s="2">
        <v>13</v>
      </c>
      <c r="F3" s="2">
        <f>H3*(B3+C3+D3)</f>
        <v>1</v>
      </c>
      <c r="H3" s="2">
        <v>3.8461538461538464E-2</v>
      </c>
      <c r="J3" s="2">
        <f>H3/$H$4</f>
        <v>0.48000000000000009</v>
      </c>
    </row>
    <row r="4" spans="1:10" ht="15.75" thickBot="1" x14ac:dyDescent="0.3">
      <c r="G4" s="1" t="s">
        <v>7</v>
      </c>
      <c r="H4" s="2">
        <f>SUM(H2:H3)</f>
        <v>8.0128205128205121E-2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0" sqref="A10:D10"/>
    </sheetView>
  </sheetViews>
  <sheetFormatPr defaultRowHeight="15" x14ac:dyDescent="0.25"/>
  <cols>
    <col min="2" max="2" width="11.5703125" bestFit="1" customWidth="1"/>
  </cols>
  <sheetData>
    <row r="1" spans="1:5" ht="15.75" thickBot="1" x14ac:dyDescent="0.3">
      <c r="B1" s="1" t="s">
        <v>0</v>
      </c>
      <c r="C1" s="1" t="s">
        <v>1</v>
      </c>
      <c r="D1" s="1" t="s">
        <v>2</v>
      </c>
    </row>
    <row r="2" spans="1:5" ht="15.75" thickBot="1" x14ac:dyDescent="0.3">
      <c r="A2" s="1" t="s">
        <v>3</v>
      </c>
      <c r="B2" s="2">
        <v>11</v>
      </c>
      <c r="C2" s="2">
        <v>13</v>
      </c>
      <c r="D2" s="2">
        <v>0</v>
      </c>
    </row>
    <row r="3" spans="1:5" ht="15.75" thickBot="1" x14ac:dyDescent="0.3">
      <c r="A3" s="1" t="s">
        <v>4</v>
      </c>
      <c r="B3" s="2">
        <v>6</v>
      </c>
      <c r="C3" s="2">
        <v>7</v>
      </c>
      <c r="D3" s="2">
        <v>13</v>
      </c>
    </row>
    <row r="4" spans="1:5" ht="15.75" thickBot="1" x14ac:dyDescent="0.3"/>
    <row r="5" spans="1:5" ht="15.75" thickBot="1" x14ac:dyDescent="0.3">
      <c r="A5" s="1" t="s">
        <v>3</v>
      </c>
      <c r="B5" s="2">
        <f>B2*B7+B3*B7</f>
        <v>1</v>
      </c>
      <c r="C5" s="2">
        <f t="shared" ref="C5:D5" si="0">C2*C7+C3*C7</f>
        <v>1.0000000000000002</v>
      </c>
      <c r="D5" s="2">
        <f t="shared" si="0"/>
        <v>0.99999999999999933</v>
      </c>
    </row>
    <row r="6" spans="1:5" ht="15.75" thickBot="1" x14ac:dyDescent="0.3">
      <c r="E6" s="1" t="s">
        <v>11</v>
      </c>
    </row>
    <row r="7" spans="1:5" ht="15.75" thickBot="1" x14ac:dyDescent="0.3">
      <c r="A7" s="1" t="s">
        <v>5</v>
      </c>
      <c r="B7" s="2">
        <v>5.8823529411764705E-2</v>
      </c>
      <c r="C7" s="2">
        <v>5.000000000000001E-2</v>
      </c>
      <c r="D7" s="2">
        <v>7.6923076923076872E-2</v>
      </c>
      <c r="E7" s="2">
        <f>SUM(B7:D7)</f>
        <v>0.18574660633484158</v>
      </c>
    </row>
    <row r="9" spans="1:5" ht="15.75" thickBot="1" x14ac:dyDescent="0.3"/>
    <row r="10" spans="1:5" ht="15.75" thickBot="1" x14ac:dyDescent="0.3">
      <c r="A10" s="1" t="s">
        <v>8</v>
      </c>
      <c r="B10" s="2">
        <f>B7/$E$7</f>
        <v>0.3166869671132766</v>
      </c>
      <c r="C10" s="2">
        <f t="shared" ref="C10:D10" si="1">C7/$E$7</f>
        <v>0.26918392204628516</v>
      </c>
      <c r="D10" s="2">
        <f t="shared" si="1"/>
        <v>0.4141291108404383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12" sqref="B12"/>
    </sheetView>
  </sheetViews>
  <sheetFormatPr defaultRowHeight="15" x14ac:dyDescent="0.25"/>
  <sheetData>
    <row r="1" spans="1:4" ht="15.75" thickBot="1" x14ac:dyDescent="0.3">
      <c r="A1" s="3" t="s">
        <v>8</v>
      </c>
      <c r="B1" s="4">
        <v>0.3166869671132766</v>
      </c>
      <c r="C1" s="4">
        <v>0.26918392204628516</v>
      </c>
      <c r="D1" s="4">
        <v>0.4141291108404383</v>
      </c>
    </row>
    <row r="2" spans="1:4" ht="15.75" thickBot="1" x14ac:dyDescent="0.3">
      <c r="A2" s="4">
        <v>0.52</v>
      </c>
      <c r="B2" s="5">
        <f>B1*A2</f>
        <v>0.16467722289890382</v>
      </c>
      <c r="C2" s="5">
        <f>C1*A2</f>
        <v>0.1399756394640683</v>
      </c>
      <c r="D2" s="5">
        <f>D1*A3</f>
        <v>0.19878197320341043</v>
      </c>
    </row>
    <row r="3" spans="1:4" ht="15.75" thickBot="1" x14ac:dyDescent="0.3">
      <c r="A3" s="4">
        <v>0.48000000000000009</v>
      </c>
      <c r="B3" s="5">
        <f>B1*A3</f>
        <v>0.1520097442143728</v>
      </c>
      <c r="C3" s="5">
        <f>C1*A3</f>
        <v>0.12920828258221689</v>
      </c>
      <c r="D3" s="5">
        <f>D1*A3</f>
        <v>0.19878197320341043</v>
      </c>
    </row>
    <row r="4" spans="1:4" ht="15.75" thickBot="1" x14ac:dyDescent="0.3"/>
    <row r="5" spans="1:4" ht="15.75" thickBot="1" x14ac:dyDescent="0.3">
      <c r="A5" t="s">
        <v>12</v>
      </c>
      <c r="B5" s="1" t="s">
        <v>0</v>
      </c>
      <c r="C5" s="1" t="s">
        <v>1</v>
      </c>
      <c r="D5" s="1" t="s">
        <v>2</v>
      </c>
    </row>
    <row r="6" spans="1:4" ht="15.75" thickBot="1" x14ac:dyDescent="0.3">
      <c r="A6" s="1" t="s">
        <v>3</v>
      </c>
      <c r="B6" s="2">
        <v>11</v>
      </c>
      <c r="C6" s="2">
        <v>13</v>
      </c>
      <c r="D6" s="2">
        <v>0</v>
      </c>
    </row>
    <row r="7" spans="1:4" ht="15.75" thickBot="1" x14ac:dyDescent="0.3">
      <c r="A7" s="1" t="s">
        <v>4</v>
      </c>
      <c r="B7" s="2">
        <v>6</v>
      </c>
      <c r="C7" s="2">
        <v>7</v>
      </c>
      <c r="D7" s="2">
        <v>13</v>
      </c>
    </row>
    <row r="9" spans="1:4" x14ac:dyDescent="0.25">
      <c r="B9">
        <f>B2*B6</f>
        <v>1.811449451887942</v>
      </c>
      <c r="C9">
        <f t="shared" ref="C9:D10" si="0">C2*C6</f>
        <v>1.8196833130328878</v>
      </c>
      <c r="D9">
        <f t="shared" si="0"/>
        <v>0</v>
      </c>
    </row>
    <row r="10" spans="1:4" x14ac:dyDescent="0.25">
      <c r="B10">
        <f>B3*B7</f>
        <v>0.9120584652862368</v>
      </c>
      <c r="C10">
        <f t="shared" si="0"/>
        <v>0.9044579780755182</v>
      </c>
      <c r="D10">
        <f t="shared" si="0"/>
        <v>2.5841656516443354</v>
      </c>
    </row>
    <row r="12" spans="1:4" x14ac:dyDescent="0.25">
      <c r="A12" t="s">
        <v>13</v>
      </c>
      <c r="B12">
        <f>SUM(B9:D10)</f>
        <v>8.0318148599269215</v>
      </c>
    </row>
  </sheetData>
  <conditionalFormatting sqref="B2:D3"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theme="4" tint="0.59999389629810485"/>
        <color theme="4" tint="0.39997558519241921"/>
      </colorScale>
    </cfRule>
    <cfRule type="colorScale" priority="1">
      <colorScale>
        <cfvo type="min"/>
        <cfvo type="percentile" val="50"/>
        <cfvo type="max"/>
        <color theme="4" tint="0.79998168889431442"/>
        <color theme="4" tint="0.39997558519241921"/>
        <color theme="3" tint="-0.24997711111789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</vt:lpstr>
      <vt:lpstr>p</vt:lpstr>
      <vt:lpstr>strategie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Bartik</dc:creator>
  <cp:lastModifiedBy>Radovan Bartik</cp:lastModifiedBy>
  <dcterms:created xsi:type="dcterms:W3CDTF">2012-06-19T15:56:46Z</dcterms:created>
  <dcterms:modified xsi:type="dcterms:W3CDTF">2012-06-19T23:30:19Z</dcterms:modified>
</cp:coreProperties>
</file>