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O22" i="1"/>
  <c r="C7"/>
  <c r="E7"/>
  <c r="G7"/>
  <c r="I7"/>
  <c r="K7"/>
  <c r="E5"/>
  <c r="G5"/>
  <c r="I5"/>
  <c r="K5"/>
  <c r="C5"/>
  <c r="A7"/>
  <c r="A5"/>
  <c r="D10" l="1"/>
  <c r="D11"/>
  <c r="D13" l="1"/>
  <c r="D14" s="1"/>
  <c r="O1" s="1"/>
</calcChain>
</file>

<file path=xl/sharedStrings.xml><?xml version="1.0" encoding="utf-8"?>
<sst xmlns="http://schemas.openxmlformats.org/spreadsheetml/2006/main" count="37" uniqueCount="27">
  <si>
    <t>Pondělí</t>
  </si>
  <si>
    <t>Počáteční zůstatek 5. dubna</t>
  </si>
  <si>
    <t>Výnosy 5. - 10. dubna</t>
  </si>
  <si>
    <t>Náklady 5. - 17. dubna</t>
  </si>
  <si>
    <t>Splátka 15. dubna</t>
  </si>
  <si>
    <t>Konečný zůstatek 19.dubna</t>
  </si>
  <si>
    <t>Úvěr ANO/NE</t>
  </si>
  <si>
    <t>od</t>
  </si>
  <si>
    <t>do</t>
  </si>
  <si>
    <t>Úterý</t>
  </si>
  <si>
    <t>Středa</t>
  </si>
  <si>
    <t>Čtvrtek</t>
  </si>
  <si>
    <t>Pátek</t>
  </si>
  <si>
    <t>Sobota</t>
  </si>
  <si>
    <t>5.dubna</t>
  </si>
  <si>
    <t>12.dubna</t>
  </si>
  <si>
    <t>6.dubna</t>
  </si>
  <si>
    <t>7.dubna</t>
  </si>
  <si>
    <t>8.dubna</t>
  </si>
  <si>
    <t>9.dubna</t>
  </si>
  <si>
    <t>10.dubna</t>
  </si>
  <si>
    <t>13.dubna</t>
  </si>
  <si>
    <t>14.dubna</t>
  </si>
  <si>
    <t>15.dubna</t>
  </si>
  <si>
    <t>16.dubna</t>
  </si>
  <si>
    <t>17.dubna</t>
  </si>
  <si>
    <t>p(úvěru)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</si>
</sst>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P6" sqref="P6"/>
    </sheetView>
  </sheetViews>
  <sheetFormatPr defaultRowHeight="15"/>
  <cols>
    <col min="1" max="1" width="9.5703125" bestFit="1" customWidth="1"/>
    <col min="11" max="11" width="9.140625" customWidth="1"/>
    <col min="12" max="12" width="9.42578125" customWidth="1"/>
  </cols>
  <sheetData>
    <row r="1" spans="1:15">
      <c r="A1" s="2" t="s">
        <v>0</v>
      </c>
      <c r="B1" s="2"/>
      <c r="C1" s="2" t="s">
        <v>9</v>
      </c>
      <c r="D1" s="2"/>
      <c r="E1" s="2" t="s">
        <v>10</v>
      </c>
      <c r="F1" s="2"/>
      <c r="G1" s="2" t="s">
        <v>11</v>
      </c>
      <c r="H1" s="2"/>
      <c r="I1" s="2" t="s">
        <v>12</v>
      </c>
      <c r="J1" s="2"/>
      <c r="K1" s="2" t="s">
        <v>13</v>
      </c>
      <c r="L1" s="2"/>
      <c r="O1">
        <f ca="1">D14</f>
        <v>0</v>
      </c>
    </row>
    <row r="2" spans="1:15">
      <c r="A2" s="1" t="s">
        <v>7</v>
      </c>
      <c r="B2" s="1" t="s">
        <v>8</v>
      </c>
      <c r="C2" s="1" t="s">
        <v>7</v>
      </c>
      <c r="D2" s="1" t="s">
        <v>8</v>
      </c>
      <c r="E2" s="1" t="s">
        <v>7</v>
      </c>
      <c r="F2" s="1" t="s">
        <v>8</v>
      </c>
      <c r="G2" s="1" t="s">
        <v>7</v>
      </c>
      <c r="H2" s="1" t="s">
        <v>8</v>
      </c>
      <c r="I2" s="1" t="s">
        <v>7</v>
      </c>
      <c r="J2" s="1" t="s">
        <v>8</v>
      </c>
      <c r="K2" s="1" t="s">
        <v>7</v>
      </c>
      <c r="L2" s="1" t="s">
        <v>8</v>
      </c>
      <c r="N2">
        <v>1</v>
      </c>
      <c r="O2">
        <v>0</v>
      </c>
    </row>
    <row r="3" spans="1:15">
      <c r="A3">
        <v>520</v>
      </c>
      <c r="B3">
        <v>620</v>
      </c>
      <c r="C3">
        <v>490</v>
      </c>
      <c r="D3">
        <v>540</v>
      </c>
      <c r="E3">
        <v>500</v>
      </c>
      <c r="F3">
        <v>550</v>
      </c>
      <c r="G3">
        <v>550</v>
      </c>
      <c r="H3">
        <v>650</v>
      </c>
      <c r="I3">
        <v>500</v>
      </c>
      <c r="J3">
        <v>550</v>
      </c>
      <c r="K3">
        <v>250</v>
      </c>
      <c r="L3">
        <v>350</v>
      </c>
      <c r="N3">
        <v>2</v>
      </c>
      <c r="O3">
        <v>1</v>
      </c>
    </row>
    <row r="4" spans="1:15">
      <c r="A4" s="5" t="s">
        <v>14</v>
      </c>
      <c r="B4" s="5"/>
      <c r="C4" s="5" t="s">
        <v>16</v>
      </c>
      <c r="D4" s="5"/>
      <c r="E4" s="5" t="s">
        <v>17</v>
      </c>
      <c r="F4" s="5"/>
      <c r="G4" s="5" t="s">
        <v>18</v>
      </c>
      <c r="H4" s="5"/>
      <c r="I4" s="5" t="s">
        <v>19</v>
      </c>
      <c r="J4" s="5"/>
      <c r="K4" s="5" t="s">
        <v>20</v>
      </c>
      <c r="L4" s="5"/>
      <c r="N4">
        <v>3</v>
      </c>
      <c r="O4">
        <v>0</v>
      </c>
    </row>
    <row r="5" spans="1:15">
      <c r="A5" s="4">
        <f ca="1">RAND()*(B3-A3)+A3</f>
        <v>557.47256673506297</v>
      </c>
      <c r="B5" s="4"/>
      <c r="C5" s="4">
        <f t="shared" ref="C5:K5" ca="1" si="0">RAND()*(D3-C3)+C3</f>
        <v>517.66597310693123</v>
      </c>
      <c r="D5" s="4"/>
      <c r="E5" s="4">
        <f t="shared" ca="1" si="0"/>
        <v>507.21877646330682</v>
      </c>
      <c r="F5" s="4"/>
      <c r="G5" s="4">
        <f t="shared" ca="1" si="0"/>
        <v>575.63980096210821</v>
      </c>
      <c r="H5" s="4"/>
      <c r="I5" s="4">
        <f t="shared" ca="1" si="0"/>
        <v>544.57986401900439</v>
      </c>
      <c r="J5" s="4"/>
      <c r="K5" s="4">
        <f t="shared" ca="1" si="0"/>
        <v>298.9781590530755</v>
      </c>
      <c r="L5" s="4"/>
      <c r="N5">
        <v>4</v>
      </c>
      <c r="O5">
        <v>1</v>
      </c>
    </row>
    <row r="6" spans="1:15">
      <c r="A6" s="6" t="s">
        <v>15</v>
      </c>
      <c r="B6" s="6"/>
      <c r="C6" s="6" t="s">
        <v>21</v>
      </c>
      <c r="D6" s="6"/>
      <c r="E6" s="6" t="s">
        <v>22</v>
      </c>
      <c r="F6" s="6"/>
      <c r="G6" s="6" t="s">
        <v>23</v>
      </c>
      <c r="H6" s="6"/>
      <c r="I6" s="6" t="s">
        <v>24</v>
      </c>
      <c r="J6" s="6"/>
      <c r="K6" s="6" t="s">
        <v>25</v>
      </c>
      <c r="L6" s="6"/>
      <c r="N6">
        <v>5</v>
      </c>
      <c r="O6">
        <v>0</v>
      </c>
    </row>
    <row r="7" spans="1:15">
      <c r="A7" s="4">
        <f ca="1">RAND()*(B3-A3)+A3</f>
        <v>553.31915232311508</v>
      </c>
      <c r="B7" s="4"/>
      <c r="C7" s="4">
        <f t="shared" ref="C7:K7" ca="1" si="1">RAND()*(D3-C3)+C3</f>
        <v>502.39205666403251</v>
      </c>
      <c r="D7" s="4"/>
      <c r="E7" s="4">
        <f t="shared" ca="1" si="1"/>
        <v>514.16886009125187</v>
      </c>
      <c r="F7" s="4"/>
      <c r="G7" s="4">
        <f t="shared" ca="1" si="1"/>
        <v>597.66130737432957</v>
      </c>
      <c r="H7" s="4"/>
      <c r="I7" s="4">
        <f t="shared" ca="1" si="1"/>
        <v>518.01417703569371</v>
      </c>
      <c r="J7" s="4"/>
      <c r="K7" s="4">
        <f t="shared" ca="1" si="1"/>
        <v>314.72584384047622</v>
      </c>
      <c r="L7" s="4"/>
      <c r="N7">
        <v>6</v>
      </c>
      <c r="O7">
        <v>0</v>
      </c>
    </row>
    <row r="8" spans="1:15">
      <c r="N8">
        <v>7</v>
      </c>
      <c r="O8">
        <v>0</v>
      </c>
    </row>
    <row r="9" spans="1:15">
      <c r="A9" t="s">
        <v>1</v>
      </c>
      <c r="D9">
        <v>2350.25</v>
      </c>
      <c r="N9">
        <v>8</v>
      </c>
      <c r="O9">
        <v>0</v>
      </c>
    </row>
    <row r="10" spans="1:15">
      <c r="A10" t="s">
        <v>2</v>
      </c>
      <c r="D10" s="3">
        <f ca="1">SUM(A5:K5)</f>
        <v>3001.5551403394893</v>
      </c>
      <c r="N10">
        <v>9</v>
      </c>
      <c r="O10">
        <v>0</v>
      </c>
    </row>
    <row r="11" spans="1:15">
      <c r="A11" t="s">
        <v>3</v>
      </c>
      <c r="D11">
        <f ca="1">SUM(A5:K7)*0.7</f>
        <v>4201.2855763678717</v>
      </c>
      <c r="N11">
        <v>10</v>
      </c>
      <c r="O11">
        <v>0</v>
      </c>
    </row>
    <row r="12" spans="1:15">
      <c r="A12" t="s">
        <v>4</v>
      </c>
      <c r="D12">
        <v>1000</v>
      </c>
      <c r="N12">
        <v>11</v>
      </c>
      <c r="O12">
        <v>0</v>
      </c>
    </row>
    <row r="13" spans="1:15">
      <c r="A13" t="s">
        <v>5</v>
      </c>
      <c r="D13" s="3">
        <f ca="1">D9+D10-D11-D12</f>
        <v>150.51956397161757</v>
      </c>
      <c r="N13">
        <v>12</v>
      </c>
      <c r="O13">
        <v>0</v>
      </c>
    </row>
    <row r="14" spans="1:15">
      <c r="A14" t="s">
        <v>6</v>
      </c>
      <c r="D14">
        <f ca="1">IF(D13&lt;100,1,0)</f>
        <v>0</v>
      </c>
      <c r="N14">
        <v>13</v>
      </c>
      <c r="O14">
        <v>0</v>
      </c>
    </row>
    <row r="15" spans="1:15">
      <c r="N15">
        <v>14</v>
      </c>
      <c r="O15">
        <v>0</v>
      </c>
    </row>
    <row r="16" spans="1:15">
      <c r="N16">
        <v>15</v>
      </c>
      <c r="O16">
        <v>1</v>
      </c>
    </row>
    <row r="17" spans="14:15">
      <c r="N17">
        <v>16</v>
      </c>
      <c r="O17">
        <v>0</v>
      </c>
    </row>
    <row r="18" spans="14:15">
      <c r="N18">
        <v>17</v>
      </c>
      <c r="O18">
        <v>0</v>
      </c>
    </row>
    <row r="19" spans="14:15">
      <c r="N19">
        <v>18</v>
      </c>
      <c r="O19">
        <v>0</v>
      </c>
    </row>
    <row r="20" spans="14:15">
      <c r="N20">
        <v>19</v>
      </c>
      <c r="O20">
        <v>0</v>
      </c>
    </row>
    <row r="21" spans="14:15">
      <c r="N21">
        <v>20</v>
      </c>
      <c r="O21">
        <v>0</v>
      </c>
    </row>
    <row r="22" spans="14:15">
      <c r="N22" t="s">
        <v>26</v>
      </c>
      <c r="O22">
        <f>AVERAGE(O2:O21)</f>
        <v>0.15</v>
      </c>
    </row>
  </sheetData>
  <mergeCells count="30"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G4:H4"/>
    <mergeCell ref="G5:H5"/>
    <mergeCell ref="I4:J4"/>
    <mergeCell ref="I5:J5"/>
    <mergeCell ref="K4:L4"/>
    <mergeCell ref="K5:L5"/>
    <mergeCell ref="A4:B4"/>
    <mergeCell ref="A5:B5"/>
    <mergeCell ref="C4:D4"/>
    <mergeCell ref="C5:D5"/>
    <mergeCell ref="E4:F4"/>
    <mergeCell ref="E5:F5"/>
    <mergeCell ref="A1:B1"/>
    <mergeCell ref="C1:D1"/>
    <mergeCell ref="E1:F1"/>
    <mergeCell ref="G1:H1"/>
    <mergeCell ref="I1:J1"/>
    <mergeCell ref="K1:L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2015-06-18T19:30:12Z</dcterms:created>
  <dcterms:modified xsi:type="dcterms:W3CDTF">2015-06-18T20:05:18Z</dcterms:modified>
</cp:coreProperties>
</file>