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6608" windowHeight="8892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107" i="1" l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105" i="1"/>
  <c r="C106" i="1"/>
  <c r="O6" i="1" l="1"/>
  <c r="Q5" i="1"/>
  <c r="L5" i="1"/>
  <c r="J6" i="1"/>
  <c r="G5" i="1"/>
  <c r="E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6" i="1"/>
  <c r="J7" i="1" s="1"/>
  <c r="K6" i="1" l="1"/>
  <c r="H6" i="1"/>
  <c r="M6" i="1"/>
  <c r="R6" i="1"/>
  <c r="O7" i="1"/>
  <c r="P7" i="1" s="1"/>
  <c r="P6" i="1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F6" i="1"/>
  <c r="G6" i="1" s="1"/>
  <c r="E7" i="1"/>
  <c r="F7" i="1" s="1"/>
  <c r="K105" i="1" l="1"/>
  <c r="J106" i="1"/>
  <c r="O8" i="1"/>
  <c r="P8" i="1" s="1"/>
  <c r="H7" i="1"/>
  <c r="K9" i="1"/>
  <c r="K36" i="1"/>
  <c r="K8" i="1"/>
  <c r="K11" i="1"/>
  <c r="K31" i="1"/>
  <c r="K10" i="1"/>
  <c r="K38" i="1"/>
  <c r="K56" i="1"/>
  <c r="K13" i="1"/>
  <c r="K83" i="1"/>
  <c r="K77" i="1"/>
  <c r="K63" i="1"/>
  <c r="K42" i="1"/>
  <c r="K72" i="1"/>
  <c r="K37" i="1"/>
  <c r="K75" i="1"/>
  <c r="K58" i="1"/>
  <c r="K15" i="1"/>
  <c r="K60" i="1"/>
  <c r="K51" i="1"/>
  <c r="K64" i="1"/>
  <c r="K69" i="1"/>
  <c r="K81" i="1"/>
  <c r="K101" i="1"/>
  <c r="K43" i="1"/>
  <c r="K24" i="1"/>
  <c r="K48" i="1"/>
  <c r="K55" i="1"/>
  <c r="K32" i="1"/>
  <c r="K40" i="1"/>
  <c r="K54" i="1"/>
  <c r="K30" i="1"/>
  <c r="K76" i="1"/>
  <c r="K97" i="1"/>
  <c r="K86" i="1"/>
  <c r="K20" i="1"/>
  <c r="K84" i="1"/>
  <c r="K93" i="1"/>
  <c r="K87" i="1"/>
  <c r="K62" i="1"/>
  <c r="K67" i="1"/>
  <c r="K91" i="1"/>
  <c r="K21" i="1"/>
  <c r="K70" i="1"/>
  <c r="K53" i="1"/>
  <c r="K61" i="1"/>
  <c r="K104" i="1"/>
  <c r="K22" i="1"/>
  <c r="K49" i="1"/>
  <c r="K57" i="1"/>
  <c r="K94" i="1"/>
  <c r="K52" i="1"/>
  <c r="K100" i="1"/>
  <c r="K102" i="1"/>
  <c r="K65" i="1"/>
  <c r="K96" i="1"/>
  <c r="K46" i="1"/>
  <c r="K74" i="1"/>
  <c r="K23" i="1"/>
  <c r="K39" i="1"/>
  <c r="K12" i="1"/>
  <c r="K82" i="1"/>
  <c r="K73" i="1"/>
  <c r="K18" i="1"/>
  <c r="K50" i="1"/>
  <c r="K98" i="1"/>
  <c r="K27" i="1"/>
  <c r="K47" i="1"/>
  <c r="K28" i="1"/>
  <c r="K85" i="1"/>
  <c r="K95" i="1"/>
  <c r="K29" i="1"/>
  <c r="K45" i="1"/>
  <c r="K99" i="1"/>
  <c r="K26" i="1"/>
  <c r="K66" i="1"/>
  <c r="K7" i="1"/>
  <c r="K35" i="1"/>
  <c r="K103" i="1"/>
  <c r="K92" i="1"/>
  <c r="K17" i="1"/>
  <c r="K33" i="1"/>
  <c r="K89" i="1"/>
  <c r="K34" i="1"/>
  <c r="K90" i="1"/>
  <c r="K59" i="1"/>
  <c r="K79" i="1"/>
  <c r="K44" i="1"/>
  <c r="K80" i="1"/>
  <c r="K25" i="1"/>
  <c r="K41" i="1"/>
  <c r="K14" i="1"/>
  <c r="K78" i="1"/>
  <c r="K19" i="1"/>
  <c r="K71" i="1"/>
  <c r="K16" i="1"/>
  <c r="K68" i="1"/>
  <c r="K88" i="1"/>
  <c r="E8" i="1"/>
  <c r="E9" i="1" s="1"/>
  <c r="E10" i="1" s="1"/>
  <c r="E11" i="1" s="1"/>
  <c r="E12" i="1" s="1"/>
  <c r="G7" i="1"/>
  <c r="Q6" i="1"/>
  <c r="R7" i="1" s="1"/>
  <c r="L6" i="1"/>
  <c r="M7" i="1" s="1"/>
  <c r="K106" i="1" l="1"/>
  <c r="J107" i="1"/>
  <c r="O9" i="1"/>
  <c r="P9" i="1" s="1"/>
  <c r="H8" i="1"/>
  <c r="F11" i="1"/>
  <c r="F9" i="1"/>
  <c r="F10" i="1"/>
  <c r="F12" i="1"/>
  <c r="E13" i="1"/>
  <c r="F8" i="1"/>
  <c r="G8" i="1" s="1"/>
  <c r="H9" i="1" s="1"/>
  <c r="L7" i="1"/>
  <c r="J108" i="1" l="1"/>
  <c r="K107" i="1"/>
  <c r="O10" i="1"/>
  <c r="O11" i="1" s="1"/>
  <c r="O12" i="1" s="1"/>
  <c r="P12" i="1" s="1"/>
  <c r="L8" i="1"/>
  <c r="M9" i="1" s="1"/>
  <c r="M8" i="1"/>
  <c r="E14" i="1"/>
  <c r="F13" i="1"/>
  <c r="Q7" i="1"/>
  <c r="R8" i="1" s="1"/>
  <c r="G9" i="1"/>
  <c r="H10" i="1" s="1"/>
  <c r="J109" i="1" l="1"/>
  <c r="K108" i="1"/>
  <c r="P11" i="1"/>
  <c r="P10" i="1"/>
  <c r="O13" i="1"/>
  <c r="O14" i="1" s="1"/>
  <c r="L9" i="1"/>
  <c r="M10" i="1" s="1"/>
  <c r="E15" i="1"/>
  <c r="F14" i="1"/>
  <c r="Q8" i="1"/>
  <c r="R9" i="1" s="1"/>
  <c r="G10" i="1"/>
  <c r="H11" i="1" s="1"/>
  <c r="J110" i="1" l="1"/>
  <c r="K109" i="1"/>
  <c r="P13" i="1"/>
  <c r="L10" i="1"/>
  <c r="M11" i="1" s="1"/>
  <c r="O15" i="1"/>
  <c r="P14" i="1"/>
  <c r="E16" i="1"/>
  <c r="F15" i="1"/>
  <c r="Q9" i="1"/>
  <c r="R10" i="1" s="1"/>
  <c r="G11" i="1"/>
  <c r="H12" i="1" s="1"/>
  <c r="J111" i="1" l="1"/>
  <c r="K110" i="1"/>
  <c r="L11" i="1"/>
  <c r="M12" i="1" s="1"/>
  <c r="P15" i="1"/>
  <c r="O16" i="1"/>
  <c r="F16" i="1"/>
  <c r="E17" i="1"/>
  <c r="Q10" i="1"/>
  <c r="R11" i="1" s="1"/>
  <c r="G12" i="1"/>
  <c r="H13" i="1" s="1"/>
  <c r="J112" i="1" l="1"/>
  <c r="J113" i="1" s="1"/>
  <c r="J114" i="1" s="1"/>
  <c r="J115" i="1" s="1"/>
  <c r="K111" i="1"/>
  <c r="L12" i="1"/>
  <c r="M13" i="1" s="1"/>
  <c r="O17" i="1"/>
  <c r="P16" i="1"/>
  <c r="E18" i="1"/>
  <c r="F18" i="1" s="1"/>
  <c r="F17" i="1"/>
  <c r="Q11" i="1"/>
  <c r="G13" i="1"/>
  <c r="H14" i="1" s="1"/>
  <c r="K112" i="1" l="1"/>
  <c r="K113" i="1"/>
  <c r="K114" i="1"/>
  <c r="J116" i="1"/>
  <c r="K115" i="1"/>
  <c r="L13" i="1"/>
  <c r="M14" i="1" s="1"/>
  <c r="P17" i="1"/>
  <c r="O18" i="1"/>
  <c r="Q12" i="1"/>
  <c r="R13" i="1" s="1"/>
  <c r="R12" i="1"/>
  <c r="E19" i="1"/>
  <c r="F19" i="1" s="1"/>
  <c r="G14" i="1"/>
  <c r="H15" i="1" s="1"/>
  <c r="J117" i="1" l="1"/>
  <c r="K116" i="1"/>
  <c r="Q13" i="1"/>
  <c r="R14" i="1" s="1"/>
  <c r="L14" i="1"/>
  <c r="M15" i="1" s="1"/>
  <c r="P18" i="1"/>
  <c r="O19" i="1"/>
  <c r="E20" i="1"/>
  <c r="E21" i="1" s="1"/>
  <c r="G15" i="1"/>
  <c r="H16" i="1" s="1"/>
  <c r="J118" i="1" l="1"/>
  <c r="K117" i="1"/>
  <c r="Q14" i="1"/>
  <c r="R15" i="1" s="1"/>
  <c r="L15" i="1"/>
  <c r="M16" i="1" s="1"/>
  <c r="P19" i="1"/>
  <c r="O20" i="1"/>
  <c r="F21" i="1"/>
  <c r="E22" i="1"/>
  <c r="F20" i="1"/>
  <c r="G16" i="1"/>
  <c r="H17" i="1" s="1"/>
  <c r="J119" i="1" l="1"/>
  <c r="K118" i="1"/>
  <c r="L16" i="1"/>
  <c r="M17" i="1" s="1"/>
  <c r="Q15" i="1"/>
  <c r="R16" i="1" s="1"/>
  <c r="O21" i="1"/>
  <c r="P20" i="1"/>
  <c r="E23" i="1"/>
  <c r="F22" i="1"/>
  <c r="G17" i="1"/>
  <c r="J120" i="1" l="1"/>
  <c r="J121" i="1" s="1"/>
  <c r="J122" i="1" s="1"/>
  <c r="K119" i="1"/>
  <c r="L17" i="1"/>
  <c r="L18" i="1" s="1"/>
  <c r="M19" i="1" s="1"/>
  <c r="Q16" i="1"/>
  <c r="Q17" i="1" s="1"/>
  <c r="P21" i="1"/>
  <c r="O22" i="1"/>
  <c r="G18" i="1"/>
  <c r="H19" i="1" s="1"/>
  <c r="H18" i="1"/>
  <c r="E24" i="1"/>
  <c r="F23" i="1"/>
  <c r="K120" i="1" l="1"/>
  <c r="K121" i="1"/>
  <c r="J123" i="1"/>
  <c r="K122" i="1"/>
  <c r="R17" i="1"/>
  <c r="M18" i="1"/>
  <c r="O23" i="1"/>
  <c r="P22" i="1"/>
  <c r="Q18" i="1"/>
  <c r="R18" i="1"/>
  <c r="L19" i="1"/>
  <c r="M20" i="1" s="1"/>
  <c r="G19" i="1"/>
  <c r="H20" i="1" s="1"/>
  <c r="E25" i="1"/>
  <c r="F24" i="1"/>
  <c r="J124" i="1" l="1"/>
  <c r="K124" i="1" s="1"/>
  <c r="K123" i="1"/>
  <c r="G20" i="1"/>
  <c r="H21" i="1" s="1"/>
  <c r="P23" i="1"/>
  <c r="O24" i="1"/>
  <c r="R19" i="1"/>
  <c r="Q19" i="1"/>
  <c r="L20" i="1"/>
  <c r="L21" i="1" s="1"/>
  <c r="E26" i="1"/>
  <c r="F25" i="1"/>
  <c r="J125" i="1" l="1"/>
  <c r="G21" i="1"/>
  <c r="G22" i="1" s="1"/>
  <c r="H23" i="1" s="1"/>
  <c r="O25" i="1"/>
  <c r="P24" i="1"/>
  <c r="Q20" i="1"/>
  <c r="R20" i="1"/>
  <c r="M21" i="1"/>
  <c r="M22" i="1"/>
  <c r="L22" i="1"/>
  <c r="E27" i="1"/>
  <c r="F26" i="1"/>
  <c r="K125" i="1" l="1"/>
  <c r="J126" i="1"/>
  <c r="G23" i="1"/>
  <c r="G24" i="1" s="1"/>
  <c r="H22" i="1"/>
  <c r="O26" i="1"/>
  <c r="P25" i="1"/>
  <c r="R21" i="1"/>
  <c r="Q21" i="1"/>
  <c r="M23" i="1"/>
  <c r="L23" i="1"/>
  <c r="F27" i="1"/>
  <c r="E28" i="1"/>
  <c r="H24" i="1" l="1"/>
  <c r="J127" i="1"/>
  <c r="K126" i="1"/>
  <c r="O27" i="1"/>
  <c r="O28" i="1" s="1"/>
  <c r="P26" i="1"/>
  <c r="R22" i="1"/>
  <c r="Q22" i="1"/>
  <c r="L24" i="1"/>
  <c r="M24" i="1"/>
  <c r="H25" i="1"/>
  <c r="G25" i="1"/>
  <c r="F28" i="1"/>
  <c r="E29" i="1"/>
  <c r="J128" i="1" l="1"/>
  <c r="K127" i="1"/>
  <c r="P27" i="1"/>
  <c r="O29" i="1"/>
  <c r="P28" i="1"/>
  <c r="R23" i="1"/>
  <c r="Q23" i="1"/>
  <c r="M25" i="1"/>
  <c r="L25" i="1"/>
  <c r="H26" i="1"/>
  <c r="G26" i="1"/>
  <c r="F29" i="1"/>
  <c r="E30" i="1"/>
  <c r="J129" i="1" l="1"/>
  <c r="K128" i="1"/>
  <c r="P29" i="1"/>
  <c r="O30" i="1"/>
  <c r="R24" i="1"/>
  <c r="Q24" i="1"/>
  <c r="M26" i="1"/>
  <c r="L26" i="1"/>
  <c r="H27" i="1"/>
  <c r="G27" i="1"/>
  <c r="E31" i="1"/>
  <c r="E32" i="1" s="1"/>
  <c r="F30" i="1"/>
  <c r="K129" i="1" l="1"/>
  <c r="J130" i="1"/>
  <c r="O31" i="1"/>
  <c r="O32" i="1" s="1"/>
  <c r="P30" i="1"/>
  <c r="F31" i="1"/>
  <c r="Q25" i="1"/>
  <c r="R25" i="1"/>
  <c r="M27" i="1"/>
  <c r="L27" i="1"/>
  <c r="F32" i="1"/>
  <c r="E33" i="1"/>
  <c r="H28" i="1"/>
  <c r="G28" i="1"/>
  <c r="J131" i="1" l="1"/>
  <c r="K130" i="1"/>
  <c r="P31" i="1"/>
  <c r="O33" i="1"/>
  <c r="P32" i="1"/>
  <c r="R26" i="1"/>
  <c r="Q26" i="1"/>
  <c r="M28" i="1"/>
  <c r="L28" i="1"/>
  <c r="F33" i="1"/>
  <c r="E34" i="1"/>
  <c r="G29" i="1"/>
  <c r="H29" i="1"/>
  <c r="J132" i="1" l="1"/>
  <c r="K131" i="1"/>
  <c r="P33" i="1"/>
  <c r="O34" i="1"/>
  <c r="R27" i="1"/>
  <c r="Q27" i="1"/>
  <c r="E35" i="1"/>
  <c r="F34" i="1"/>
  <c r="M29" i="1"/>
  <c r="L29" i="1"/>
  <c r="H30" i="1"/>
  <c r="G30" i="1"/>
  <c r="J133" i="1" l="1"/>
  <c r="J134" i="1" s="1"/>
  <c r="K132" i="1"/>
  <c r="P34" i="1"/>
  <c r="O35" i="1"/>
  <c r="R28" i="1"/>
  <c r="Q28" i="1"/>
  <c r="E36" i="1"/>
  <c r="F35" i="1"/>
  <c r="L30" i="1"/>
  <c r="M30" i="1"/>
  <c r="H31" i="1"/>
  <c r="G31" i="1"/>
  <c r="K133" i="1" l="1"/>
  <c r="J135" i="1"/>
  <c r="J136" i="1" s="1"/>
  <c r="K134" i="1"/>
  <c r="P35" i="1"/>
  <c r="O36" i="1"/>
  <c r="R29" i="1"/>
  <c r="Q29" i="1"/>
  <c r="E37" i="1"/>
  <c r="F36" i="1"/>
  <c r="M31" i="1"/>
  <c r="L31" i="1"/>
  <c r="G32" i="1"/>
  <c r="H32" i="1"/>
  <c r="K135" i="1" l="1"/>
  <c r="J137" i="1"/>
  <c r="K136" i="1"/>
  <c r="P36" i="1"/>
  <c r="O37" i="1"/>
  <c r="R30" i="1"/>
  <c r="Q30" i="1"/>
  <c r="F37" i="1"/>
  <c r="E38" i="1"/>
  <c r="M32" i="1"/>
  <c r="L32" i="1"/>
  <c r="G33" i="1"/>
  <c r="H33" i="1"/>
  <c r="J138" i="1" l="1"/>
  <c r="J139" i="1" s="1"/>
  <c r="J140" i="1" s="1"/>
  <c r="J141" i="1" s="1"/>
  <c r="K137" i="1"/>
  <c r="P37" i="1"/>
  <c r="O38" i="1"/>
  <c r="F38" i="1"/>
  <c r="E39" i="1"/>
  <c r="R31" i="1"/>
  <c r="Q31" i="1"/>
  <c r="L33" i="1"/>
  <c r="M33" i="1"/>
  <c r="H34" i="1"/>
  <c r="G34" i="1"/>
  <c r="K139" i="1" l="1"/>
  <c r="K138" i="1"/>
  <c r="K140" i="1"/>
  <c r="J142" i="1"/>
  <c r="J143" i="1" s="1"/>
  <c r="K141" i="1"/>
  <c r="O39" i="1"/>
  <c r="P39" i="1" s="1"/>
  <c r="P38" i="1"/>
  <c r="F39" i="1"/>
  <c r="E40" i="1"/>
  <c r="R32" i="1"/>
  <c r="Q32" i="1"/>
  <c r="L34" i="1"/>
  <c r="M34" i="1"/>
  <c r="H35" i="1"/>
  <c r="G35" i="1"/>
  <c r="K142" i="1" l="1"/>
  <c r="J144" i="1"/>
  <c r="K143" i="1"/>
  <c r="O40" i="1"/>
  <c r="O41" i="1" s="1"/>
  <c r="F40" i="1"/>
  <c r="E41" i="1"/>
  <c r="R33" i="1"/>
  <c r="Q33" i="1"/>
  <c r="M35" i="1"/>
  <c r="L35" i="1"/>
  <c r="H36" i="1"/>
  <c r="G36" i="1"/>
  <c r="J145" i="1" l="1"/>
  <c r="K144" i="1"/>
  <c r="P40" i="1"/>
  <c r="O42" i="1"/>
  <c r="P42" i="1" s="1"/>
  <c r="P41" i="1"/>
  <c r="E42" i="1"/>
  <c r="F41" i="1"/>
  <c r="Q34" i="1"/>
  <c r="R34" i="1"/>
  <c r="L36" i="1"/>
  <c r="M36" i="1"/>
  <c r="H37" i="1"/>
  <c r="G37" i="1"/>
  <c r="J146" i="1" l="1"/>
  <c r="K145" i="1"/>
  <c r="O43" i="1"/>
  <c r="P43" i="1" s="1"/>
  <c r="E43" i="1"/>
  <c r="F42" i="1"/>
  <c r="R35" i="1"/>
  <c r="Q35" i="1"/>
  <c r="M37" i="1"/>
  <c r="L37" i="1"/>
  <c r="G38" i="1"/>
  <c r="H38" i="1"/>
  <c r="J147" i="1" l="1"/>
  <c r="K146" i="1"/>
  <c r="O44" i="1"/>
  <c r="O45" i="1" s="1"/>
  <c r="F43" i="1"/>
  <c r="E44" i="1"/>
  <c r="R36" i="1"/>
  <c r="Q36" i="1"/>
  <c r="L38" i="1"/>
  <c r="M38" i="1"/>
  <c r="H39" i="1"/>
  <c r="G39" i="1"/>
  <c r="J148" i="1" l="1"/>
  <c r="J149" i="1" s="1"/>
  <c r="K147" i="1"/>
  <c r="P44" i="1"/>
  <c r="P45" i="1"/>
  <c r="O46" i="1"/>
  <c r="F44" i="1"/>
  <c r="E45" i="1"/>
  <c r="Q37" i="1"/>
  <c r="R37" i="1"/>
  <c r="L39" i="1"/>
  <c r="M39" i="1"/>
  <c r="H40" i="1"/>
  <c r="G40" i="1"/>
  <c r="K148" i="1" l="1"/>
  <c r="J150" i="1"/>
  <c r="K149" i="1"/>
  <c r="O47" i="1"/>
  <c r="P46" i="1"/>
  <c r="F45" i="1"/>
  <c r="E46" i="1"/>
  <c r="R38" i="1"/>
  <c r="Q38" i="1"/>
  <c r="M40" i="1"/>
  <c r="L40" i="1"/>
  <c r="H41" i="1"/>
  <c r="G41" i="1"/>
  <c r="J151" i="1" l="1"/>
  <c r="K150" i="1"/>
  <c r="O48" i="1"/>
  <c r="P47" i="1"/>
  <c r="E47" i="1"/>
  <c r="E48" i="1" s="1"/>
  <c r="F46" i="1"/>
  <c r="Q39" i="1"/>
  <c r="R39" i="1"/>
  <c r="M41" i="1"/>
  <c r="L41" i="1"/>
  <c r="H42" i="1"/>
  <c r="G42" i="1"/>
  <c r="J152" i="1" l="1"/>
  <c r="K151" i="1"/>
  <c r="O49" i="1"/>
  <c r="O50" i="1" s="1"/>
  <c r="P48" i="1"/>
  <c r="F47" i="1"/>
  <c r="F48" i="1"/>
  <c r="E49" i="1"/>
  <c r="R40" i="1"/>
  <c r="Q40" i="1"/>
  <c r="M42" i="1"/>
  <c r="L42" i="1"/>
  <c r="H43" i="1"/>
  <c r="G43" i="1"/>
  <c r="J153" i="1" l="1"/>
  <c r="J154" i="1" s="1"/>
  <c r="J155" i="1" s="1"/>
  <c r="J156" i="1" s="1"/>
  <c r="K152" i="1"/>
  <c r="P49" i="1"/>
  <c r="P50" i="1"/>
  <c r="O51" i="1"/>
  <c r="F49" i="1"/>
  <c r="E50" i="1"/>
  <c r="Q41" i="1"/>
  <c r="R41" i="1"/>
  <c r="L43" i="1"/>
  <c r="M43" i="1"/>
  <c r="G44" i="1"/>
  <c r="H44" i="1"/>
  <c r="K153" i="1" l="1"/>
  <c r="K155" i="1"/>
  <c r="K154" i="1"/>
  <c r="J157" i="1"/>
  <c r="K156" i="1"/>
  <c r="O52" i="1"/>
  <c r="P52" i="1" s="1"/>
  <c r="P51" i="1"/>
  <c r="F50" i="1"/>
  <c r="E51" i="1"/>
  <c r="R42" i="1"/>
  <c r="Q42" i="1"/>
  <c r="M44" i="1"/>
  <c r="L44" i="1"/>
  <c r="H45" i="1"/>
  <c r="G45" i="1"/>
  <c r="K157" i="1" l="1"/>
  <c r="J158" i="1"/>
  <c r="O53" i="1"/>
  <c r="P53" i="1" s="1"/>
  <c r="E52" i="1"/>
  <c r="F51" i="1"/>
  <c r="Q43" i="1"/>
  <c r="R43" i="1"/>
  <c r="L45" i="1"/>
  <c r="M45" i="1"/>
  <c r="H46" i="1"/>
  <c r="G46" i="1"/>
  <c r="K158" i="1" l="1"/>
  <c r="J159" i="1"/>
  <c r="O54" i="1"/>
  <c r="P54" i="1" s="1"/>
  <c r="F52" i="1"/>
  <c r="E53" i="1"/>
  <c r="R44" i="1"/>
  <c r="Q44" i="1"/>
  <c r="M46" i="1"/>
  <c r="L46" i="1"/>
  <c r="H47" i="1"/>
  <c r="G47" i="1"/>
  <c r="J160" i="1" l="1"/>
  <c r="K159" i="1"/>
  <c r="O55" i="1"/>
  <c r="P55" i="1" s="1"/>
  <c r="E54" i="1"/>
  <c r="F53" i="1"/>
  <c r="Q45" i="1"/>
  <c r="R45" i="1"/>
  <c r="M47" i="1"/>
  <c r="L47" i="1"/>
  <c r="G48" i="1"/>
  <c r="H48" i="1"/>
  <c r="J161" i="1" l="1"/>
  <c r="K160" i="1"/>
  <c r="O56" i="1"/>
  <c r="P56" i="1" s="1"/>
  <c r="E55" i="1"/>
  <c r="F54" i="1"/>
  <c r="R46" i="1"/>
  <c r="Q46" i="1"/>
  <c r="L48" i="1"/>
  <c r="M48" i="1"/>
  <c r="G49" i="1"/>
  <c r="H49" i="1"/>
  <c r="K161" i="1" l="1"/>
  <c r="J162" i="1"/>
  <c r="O57" i="1"/>
  <c r="P57" i="1" s="1"/>
  <c r="E56" i="1"/>
  <c r="F55" i="1"/>
  <c r="Q47" i="1"/>
  <c r="R47" i="1"/>
  <c r="M49" i="1"/>
  <c r="L49" i="1"/>
  <c r="G50" i="1"/>
  <c r="H50" i="1"/>
  <c r="J163" i="1" l="1"/>
  <c r="K162" i="1"/>
  <c r="O58" i="1"/>
  <c r="O59" i="1" s="1"/>
  <c r="O60" i="1" s="1"/>
  <c r="F56" i="1"/>
  <c r="E57" i="1"/>
  <c r="R48" i="1"/>
  <c r="Q48" i="1"/>
  <c r="M50" i="1"/>
  <c r="L50" i="1"/>
  <c r="G51" i="1"/>
  <c r="H51" i="1"/>
  <c r="K163" i="1" l="1"/>
  <c r="J164" i="1"/>
  <c r="P58" i="1"/>
  <c r="P59" i="1"/>
  <c r="E58" i="1"/>
  <c r="F57" i="1"/>
  <c r="O61" i="1"/>
  <c r="P60" i="1"/>
  <c r="Q49" i="1"/>
  <c r="R49" i="1"/>
  <c r="M51" i="1"/>
  <c r="L51" i="1"/>
  <c r="H52" i="1"/>
  <c r="G52" i="1"/>
  <c r="J165" i="1" l="1"/>
  <c r="J166" i="1" s="1"/>
  <c r="K164" i="1"/>
  <c r="O62" i="1"/>
  <c r="P61" i="1"/>
  <c r="E59" i="1"/>
  <c r="F58" i="1"/>
  <c r="R50" i="1"/>
  <c r="Q50" i="1"/>
  <c r="M52" i="1"/>
  <c r="L52" i="1"/>
  <c r="G53" i="1"/>
  <c r="H53" i="1"/>
  <c r="K165" i="1" l="1"/>
  <c r="J167" i="1"/>
  <c r="K166" i="1"/>
  <c r="F59" i="1"/>
  <c r="E60" i="1"/>
  <c r="P62" i="1"/>
  <c r="O63" i="1"/>
  <c r="Q51" i="1"/>
  <c r="R51" i="1"/>
  <c r="M53" i="1"/>
  <c r="L53" i="1"/>
  <c r="G54" i="1"/>
  <c r="H54" i="1"/>
  <c r="K167" i="1" l="1"/>
  <c r="J168" i="1"/>
  <c r="E61" i="1"/>
  <c r="F60" i="1"/>
  <c r="O64" i="1"/>
  <c r="P63" i="1"/>
  <c r="R52" i="1"/>
  <c r="Q52" i="1"/>
  <c r="L54" i="1"/>
  <c r="M54" i="1"/>
  <c r="H55" i="1"/>
  <c r="G55" i="1"/>
  <c r="J169" i="1" l="1"/>
  <c r="J170" i="1" s="1"/>
  <c r="K168" i="1"/>
  <c r="E62" i="1"/>
  <c r="F61" i="1"/>
  <c r="P64" i="1"/>
  <c r="O65" i="1"/>
  <c r="Q53" i="1"/>
  <c r="R53" i="1"/>
  <c r="M55" i="1"/>
  <c r="L55" i="1"/>
  <c r="H56" i="1"/>
  <c r="G56" i="1"/>
  <c r="K169" i="1" l="1"/>
  <c r="J171" i="1"/>
  <c r="K170" i="1"/>
  <c r="F62" i="1"/>
  <c r="E63" i="1"/>
  <c r="O66" i="1"/>
  <c r="P65" i="1"/>
  <c r="Q54" i="1"/>
  <c r="R54" i="1"/>
  <c r="M56" i="1"/>
  <c r="L56" i="1"/>
  <c r="H57" i="1"/>
  <c r="G57" i="1"/>
  <c r="J172" i="1" l="1"/>
  <c r="J173" i="1" s="1"/>
  <c r="K173" i="1" s="1"/>
  <c r="K171" i="1"/>
  <c r="F63" i="1"/>
  <c r="E64" i="1"/>
  <c r="P66" i="1"/>
  <c r="O67" i="1"/>
  <c r="Q55" i="1"/>
  <c r="R55" i="1"/>
  <c r="M57" i="1"/>
  <c r="L57" i="1"/>
  <c r="H58" i="1"/>
  <c r="G58" i="1"/>
  <c r="K172" i="1" l="1"/>
  <c r="J174" i="1"/>
  <c r="F64" i="1"/>
  <c r="E65" i="1"/>
  <c r="P67" i="1"/>
  <c r="O68" i="1"/>
  <c r="Q56" i="1"/>
  <c r="R56" i="1"/>
  <c r="L58" i="1"/>
  <c r="M58" i="1"/>
  <c r="H59" i="1"/>
  <c r="G59" i="1"/>
  <c r="J175" i="1" l="1"/>
  <c r="K174" i="1"/>
  <c r="E66" i="1"/>
  <c r="E67" i="1" s="1"/>
  <c r="F67" i="1" s="1"/>
  <c r="F65" i="1"/>
  <c r="P68" i="1"/>
  <c r="O69" i="1"/>
  <c r="R57" i="1"/>
  <c r="Q57" i="1"/>
  <c r="M59" i="1"/>
  <c r="L59" i="1"/>
  <c r="H60" i="1"/>
  <c r="G60" i="1"/>
  <c r="J176" i="1" l="1"/>
  <c r="J177" i="1" s="1"/>
  <c r="K175" i="1"/>
  <c r="E68" i="1"/>
  <c r="F68" i="1" s="1"/>
  <c r="F66" i="1"/>
  <c r="O70" i="1"/>
  <c r="P69" i="1"/>
  <c r="Q58" i="1"/>
  <c r="R58" i="1"/>
  <c r="M60" i="1"/>
  <c r="L60" i="1"/>
  <c r="H61" i="1"/>
  <c r="G61" i="1"/>
  <c r="K176" i="1" l="1"/>
  <c r="J178" i="1"/>
  <c r="K177" i="1"/>
  <c r="E69" i="1"/>
  <c r="F69" i="1" s="1"/>
  <c r="O71" i="1"/>
  <c r="P70" i="1"/>
  <c r="Q59" i="1"/>
  <c r="R59" i="1"/>
  <c r="M61" i="1"/>
  <c r="L61" i="1"/>
  <c r="G62" i="1"/>
  <c r="H62" i="1"/>
  <c r="J179" i="1" l="1"/>
  <c r="K178" i="1"/>
  <c r="E70" i="1"/>
  <c r="E71" i="1" s="1"/>
  <c r="E72" i="1" s="1"/>
  <c r="P71" i="1"/>
  <c r="O72" i="1"/>
  <c r="Q60" i="1"/>
  <c r="R60" i="1"/>
  <c r="M62" i="1"/>
  <c r="L62" i="1"/>
  <c r="G63" i="1"/>
  <c r="H63" i="1"/>
  <c r="J180" i="1" l="1"/>
  <c r="K179" i="1"/>
  <c r="F71" i="1"/>
  <c r="F70" i="1"/>
  <c r="P72" i="1"/>
  <c r="O73" i="1"/>
  <c r="E73" i="1"/>
  <c r="E74" i="1" s="1"/>
  <c r="F72" i="1"/>
  <c r="R61" i="1"/>
  <c r="Q61" i="1"/>
  <c r="M63" i="1"/>
  <c r="L63" i="1"/>
  <c r="H64" i="1"/>
  <c r="G64" i="1"/>
  <c r="K180" i="1" l="1"/>
  <c r="J181" i="1"/>
  <c r="O74" i="1"/>
  <c r="O75" i="1" s="1"/>
  <c r="P73" i="1"/>
  <c r="F73" i="1"/>
  <c r="F74" i="1"/>
  <c r="E75" i="1"/>
  <c r="Q62" i="1"/>
  <c r="R62" i="1"/>
  <c r="M64" i="1"/>
  <c r="L64" i="1"/>
  <c r="H65" i="1"/>
  <c r="G65" i="1"/>
  <c r="J182" i="1" l="1"/>
  <c r="J183" i="1" s="1"/>
  <c r="K181" i="1"/>
  <c r="P74" i="1"/>
  <c r="O76" i="1"/>
  <c r="O77" i="1" s="1"/>
  <c r="P75" i="1"/>
  <c r="E76" i="1"/>
  <c r="F75" i="1"/>
  <c r="R63" i="1"/>
  <c r="Q63" i="1"/>
  <c r="M65" i="1"/>
  <c r="L65" i="1"/>
  <c r="H66" i="1"/>
  <c r="G66" i="1"/>
  <c r="K182" i="1" l="1"/>
  <c r="K183" i="1"/>
  <c r="J184" i="1"/>
  <c r="P76" i="1"/>
  <c r="P77" i="1"/>
  <c r="O78" i="1"/>
  <c r="E77" i="1"/>
  <c r="F76" i="1"/>
  <c r="Q64" i="1"/>
  <c r="R64" i="1"/>
  <c r="M66" i="1"/>
  <c r="L66" i="1"/>
  <c r="G67" i="1"/>
  <c r="H67" i="1"/>
  <c r="J185" i="1" l="1"/>
  <c r="J186" i="1" s="1"/>
  <c r="J187" i="1" s="1"/>
  <c r="J188" i="1" s="1"/>
  <c r="K184" i="1"/>
  <c r="P78" i="1"/>
  <c r="O79" i="1"/>
  <c r="F77" i="1"/>
  <c r="E78" i="1"/>
  <c r="Q65" i="1"/>
  <c r="R65" i="1"/>
  <c r="L67" i="1"/>
  <c r="M67" i="1"/>
  <c r="H68" i="1"/>
  <c r="G68" i="1"/>
  <c r="K187" i="1" l="1"/>
  <c r="K186" i="1"/>
  <c r="K185" i="1"/>
  <c r="J189" i="1"/>
  <c r="J190" i="1" s="1"/>
  <c r="K188" i="1"/>
  <c r="P79" i="1"/>
  <c r="O80" i="1"/>
  <c r="E79" i="1"/>
  <c r="F78" i="1"/>
  <c r="Q66" i="1"/>
  <c r="R66" i="1"/>
  <c r="M68" i="1"/>
  <c r="L68" i="1"/>
  <c r="G69" i="1"/>
  <c r="H69" i="1"/>
  <c r="K189" i="1" l="1"/>
  <c r="J191" i="1"/>
  <c r="K190" i="1"/>
  <c r="P80" i="1"/>
  <c r="O81" i="1"/>
  <c r="F79" i="1"/>
  <c r="E80" i="1"/>
  <c r="R67" i="1"/>
  <c r="Q67" i="1"/>
  <c r="M69" i="1"/>
  <c r="L69" i="1"/>
  <c r="H70" i="1"/>
  <c r="G70" i="1"/>
  <c r="J192" i="1" l="1"/>
  <c r="J193" i="1" s="1"/>
  <c r="J194" i="1" s="1"/>
  <c r="K191" i="1"/>
  <c r="O82" i="1"/>
  <c r="P82" i="1" s="1"/>
  <c r="P81" i="1"/>
  <c r="E81" i="1"/>
  <c r="F80" i="1"/>
  <c r="R68" i="1"/>
  <c r="Q68" i="1"/>
  <c r="M70" i="1"/>
  <c r="L70" i="1"/>
  <c r="H71" i="1"/>
  <c r="G71" i="1"/>
  <c r="K193" i="1" l="1"/>
  <c r="K192" i="1"/>
  <c r="K194" i="1"/>
  <c r="J195" i="1"/>
  <c r="O83" i="1"/>
  <c r="P83" i="1" s="1"/>
  <c r="E82" i="1"/>
  <c r="F81" i="1"/>
  <c r="Q69" i="1"/>
  <c r="R69" i="1"/>
  <c r="M71" i="1"/>
  <c r="L71" i="1"/>
  <c r="H72" i="1"/>
  <c r="G72" i="1"/>
  <c r="J196" i="1" l="1"/>
  <c r="K195" i="1"/>
  <c r="O84" i="1"/>
  <c r="P84" i="1" s="1"/>
  <c r="F82" i="1"/>
  <c r="E83" i="1"/>
  <c r="Q70" i="1"/>
  <c r="R70" i="1"/>
  <c r="L72" i="1"/>
  <c r="M72" i="1"/>
  <c r="H73" i="1"/>
  <c r="G73" i="1"/>
  <c r="J197" i="1" l="1"/>
  <c r="K196" i="1"/>
  <c r="O85" i="1"/>
  <c r="P85" i="1" s="1"/>
  <c r="F83" i="1"/>
  <c r="E84" i="1"/>
  <c r="R71" i="1"/>
  <c r="Q71" i="1"/>
  <c r="L73" i="1"/>
  <c r="M73" i="1"/>
  <c r="H74" i="1"/>
  <c r="G74" i="1"/>
  <c r="J198" i="1" l="1"/>
  <c r="K197" i="1"/>
  <c r="O86" i="1"/>
  <c r="F84" i="1"/>
  <c r="E85" i="1"/>
  <c r="Q72" i="1"/>
  <c r="R72" i="1"/>
  <c r="M74" i="1"/>
  <c r="L74" i="1"/>
  <c r="H75" i="1"/>
  <c r="G75" i="1"/>
  <c r="J199" i="1" l="1"/>
  <c r="K198" i="1"/>
  <c r="P86" i="1"/>
  <c r="O87" i="1"/>
  <c r="E86" i="1"/>
  <c r="F85" i="1"/>
  <c r="R73" i="1"/>
  <c r="Q73" i="1"/>
  <c r="M75" i="1"/>
  <c r="L75" i="1"/>
  <c r="H76" i="1"/>
  <c r="G76" i="1"/>
  <c r="J200" i="1" l="1"/>
  <c r="J201" i="1" s="1"/>
  <c r="K199" i="1"/>
  <c r="O88" i="1"/>
  <c r="P87" i="1"/>
  <c r="E87" i="1"/>
  <c r="F86" i="1"/>
  <c r="Q74" i="1"/>
  <c r="R74" i="1"/>
  <c r="M76" i="1"/>
  <c r="L76" i="1"/>
  <c r="G77" i="1"/>
  <c r="H77" i="1"/>
  <c r="K200" i="1" l="1"/>
  <c r="J202" i="1"/>
  <c r="K201" i="1"/>
  <c r="P88" i="1"/>
  <c r="O89" i="1"/>
  <c r="E88" i="1"/>
  <c r="F87" i="1"/>
  <c r="Q75" i="1"/>
  <c r="R75" i="1"/>
  <c r="M77" i="1"/>
  <c r="L77" i="1"/>
  <c r="H78" i="1"/>
  <c r="G78" i="1"/>
  <c r="J203" i="1" l="1"/>
  <c r="K202" i="1"/>
  <c r="O90" i="1"/>
  <c r="P89" i="1"/>
  <c r="E89" i="1"/>
  <c r="F88" i="1"/>
  <c r="Q76" i="1"/>
  <c r="R76" i="1"/>
  <c r="M78" i="1"/>
  <c r="L78" i="1"/>
  <c r="H79" i="1"/>
  <c r="G79" i="1"/>
  <c r="J204" i="1" l="1"/>
  <c r="K203" i="1"/>
  <c r="P90" i="1"/>
  <c r="O91" i="1"/>
  <c r="E90" i="1"/>
  <c r="F89" i="1"/>
  <c r="R77" i="1"/>
  <c r="Q77" i="1"/>
  <c r="M79" i="1"/>
  <c r="L79" i="1"/>
  <c r="G80" i="1"/>
  <c r="H80" i="1"/>
  <c r="J205" i="1" l="1"/>
  <c r="K204" i="1"/>
  <c r="P91" i="1"/>
  <c r="O92" i="1"/>
  <c r="E91" i="1"/>
  <c r="F91" i="1" s="1"/>
  <c r="F90" i="1"/>
  <c r="Q78" i="1"/>
  <c r="R78" i="1"/>
  <c r="L80" i="1"/>
  <c r="M80" i="1"/>
  <c r="G81" i="1"/>
  <c r="H81" i="1"/>
  <c r="J206" i="1" l="1"/>
  <c r="K206" i="1" s="1"/>
  <c r="K205" i="1"/>
  <c r="O93" i="1"/>
  <c r="P92" i="1"/>
  <c r="E92" i="1"/>
  <c r="F92" i="1" s="1"/>
  <c r="Q79" i="1"/>
  <c r="R79" i="1"/>
  <c r="M81" i="1"/>
  <c r="L81" i="1"/>
  <c r="H82" i="1"/>
  <c r="G82" i="1"/>
  <c r="P93" i="1" l="1"/>
  <c r="O94" i="1"/>
  <c r="E93" i="1"/>
  <c r="E94" i="1" s="1"/>
  <c r="Q80" i="1"/>
  <c r="R80" i="1"/>
  <c r="M82" i="1"/>
  <c r="L82" i="1"/>
  <c r="H83" i="1"/>
  <c r="G83" i="1"/>
  <c r="F93" i="1" l="1"/>
  <c r="O95" i="1"/>
  <c r="P94" i="1"/>
  <c r="E95" i="1"/>
  <c r="F94" i="1"/>
  <c r="Q81" i="1"/>
  <c r="R81" i="1"/>
  <c r="M83" i="1"/>
  <c r="L83" i="1"/>
  <c r="H84" i="1"/>
  <c r="G84" i="1"/>
  <c r="O96" i="1" l="1"/>
  <c r="P95" i="1"/>
  <c r="E96" i="1"/>
  <c r="F95" i="1"/>
  <c r="R82" i="1"/>
  <c r="Q82" i="1"/>
  <c r="M84" i="1"/>
  <c r="L84" i="1"/>
  <c r="H85" i="1"/>
  <c r="G85" i="1"/>
  <c r="P96" i="1" l="1"/>
  <c r="O97" i="1"/>
  <c r="F96" i="1"/>
  <c r="E97" i="1"/>
  <c r="Q83" i="1"/>
  <c r="R83" i="1"/>
  <c r="M85" i="1"/>
  <c r="L85" i="1"/>
  <c r="H86" i="1"/>
  <c r="G86" i="1"/>
  <c r="P97" i="1" l="1"/>
  <c r="O98" i="1"/>
  <c r="F97" i="1"/>
  <c r="E98" i="1"/>
  <c r="R84" i="1"/>
  <c r="Q84" i="1"/>
  <c r="M86" i="1"/>
  <c r="L86" i="1"/>
  <c r="H87" i="1"/>
  <c r="G87" i="1"/>
  <c r="P98" i="1" l="1"/>
  <c r="O99" i="1"/>
  <c r="E99" i="1"/>
  <c r="F99" i="1" s="1"/>
  <c r="F98" i="1"/>
  <c r="R85" i="1"/>
  <c r="Q85" i="1"/>
  <c r="M87" i="1"/>
  <c r="L87" i="1"/>
  <c r="H88" i="1"/>
  <c r="G88" i="1"/>
  <c r="P99" i="1" l="1"/>
  <c r="O100" i="1"/>
  <c r="E100" i="1"/>
  <c r="E101" i="1" s="1"/>
  <c r="E102" i="1" s="1"/>
  <c r="Q86" i="1"/>
  <c r="R86" i="1"/>
  <c r="L88" i="1"/>
  <c r="M88" i="1"/>
  <c r="H89" i="1"/>
  <c r="G89" i="1"/>
  <c r="F100" i="1" l="1"/>
  <c r="O101" i="1"/>
  <c r="P100" i="1"/>
  <c r="F101" i="1"/>
  <c r="E103" i="1"/>
  <c r="F102" i="1"/>
  <c r="R87" i="1"/>
  <c r="Q87" i="1"/>
  <c r="L89" i="1"/>
  <c r="M89" i="1"/>
  <c r="H90" i="1"/>
  <c r="G90" i="1"/>
  <c r="P101" i="1" l="1"/>
  <c r="O102" i="1"/>
  <c r="F103" i="1"/>
  <c r="E104" i="1"/>
  <c r="E105" i="1" s="1"/>
  <c r="R88" i="1"/>
  <c r="Q88" i="1"/>
  <c r="M90" i="1"/>
  <c r="L90" i="1"/>
  <c r="H91" i="1"/>
  <c r="G91" i="1"/>
  <c r="F105" i="1" l="1"/>
  <c r="E106" i="1"/>
  <c r="P102" i="1"/>
  <c r="O103" i="1"/>
  <c r="F104" i="1"/>
  <c r="R89" i="1"/>
  <c r="Q89" i="1"/>
  <c r="M91" i="1"/>
  <c r="L91" i="1"/>
  <c r="H92" i="1"/>
  <c r="G92" i="1"/>
  <c r="F106" i="1" l="1"/>
  <c r="E107" i="1"/>
  <c r="O104" i="1"/>
  <c r="O105" i="1" s="1"/>
  <c r="P103" i="1"/>
  <c r="R90" i="1"/>
  <c r="Q90" i="1"/>
  <c r="L92" i="1"/>
  <c r="M92" i="1"/>
  <c r="H93" i="1"/>
  <c r="G93" i="1"/>
  <c r="F107" i="1" l="1"/>
  <c r="E108" i="1"/>
  <c r="P105" i="1"/>
  <c r="O106" i="1"/>
  <c r="P104" i="1"/>
  <c r="Q91" i="1"/>
  <c r="R91" i="1"/>
  <c r="M93" i="1"/>
  <c r="L93" i="1"/>
  <c r="H94" i="1"/>
  <c r="G94" i="1"/>
  <c r="F108" i="1" l="1"/>
  <c r="E109" i="1"/>
  <c r="P106" i="1"/>
  <c r="O107" i="1"/>
  <c r="R92" i="1"/>
  <c r="Q92" i="1"/>
  <c r="L94" i="1"/>
  <c r="M94" i="1"/>
  <c r="H95" i="1"/>
  <c r="G95" i="1"/>
  <c r="F109" i="1" l="1"/>
  <c r="E110" i="1"/>
  <c r="P107" i="1"/>
  <c r="O108" i="1"/>
  <c r="Q93" i="1"/>
  <c r="R93" i="1"/>
  <c r="L95" i="1"/>
  <c r="M95" i="1"/>
  <c r="G96" i="1"/>
  <c r="H96" i="1"/>
  <c r="E111" i="1" l="1"/>
  <c r="F110" i="1"/>
  <c r="P108" i="1"/>
  <c r="O109" i="1"/>
  <c r="Q94" i="1"/>
  <c r="R94" i="1"/>
  <c r="M96" i="1"/>
  <c r="L96" i="1"/>
  <c r="H97" i="1"/>
  <c r="G97" i="1"/>
  <c r="F111" i="1" l="1"/>
  <c r="E112" i="1"/>
  <c r="P109" i="1"/>
  <c r="O110" i="1"/>
  <c r="R95" i="1"/>
  <c r="Q95" i="1"/>
  <c r="M97" i="1"/>
  <c r="L97" i="1"/>
  <c r="G98" i="1"/>
  <c r="H98" i="1"/>
  <c r="E113" i="1" l="1"/>
  <c r="F112" i="1"/>
  <c r="O111" i="1"/>
  <c r="P110" i="1"/>
  <c r="Q96" i="1"/>
  <c r="R96" i="1"/>
  <c r="M98" i="1"/>
  <c r="L98" i="1"/>
  <c r="H99" i="1"/>
  <c r="G99" i="1"/>
  <c r="F113" i="1" l="1"/>
  <c r="E114" i="1"/>
  <c r="O112" i="1"/>
  <c r="P111" i="1"/>
  <c r="Q97" i="1"/>
  <c r="R97" i="1"/>
  <c r="M99" i="1"/>
  <c r="L99" i="1"/>
  <c r="H100" i="1"/>
  <c r="G100" i="1"/>
  <c r="F114" i="1" l="1"/>
  <c r="E115" i="1"/>
  <c r="P112" i="1"/>
  <c r="O113" i="1"/>
  <c r="Q98" i="1"/>
  <c r="R98" i="1"/>
  <c r="L100" i="1"/>
  <c r="M100" i="1"/>
  <c r="H101" i="1"/>
  <c r="G101" i="1"/>
  <c r="E116" i="1" l="1"/>
  <c r="F115" i="1"/>
  <c r="P113" i="1"/>
  <c r="O114" i="1"/>
  <c r="Q99" i="1"/>
  <c r="R99" i="1"/>
  <c r="M101" i="1"/>
  <c r="L101" i="1"/>
  <c r="H102" i="1"/>
  <c r="G102" i="1"/>
  <c r="F116" i="1" l="1"/>
  <c r="E117" i="1"/>
  <c r="P114" i="1"/>
  <c r="O115" i="1"/>
  <c r="Q100" i="1"/>
  <c r="R100" i="1"/>
  <c r="M102" i="1"/>
  <c r="L102" i="1"/>
  <c r="H103" i="1"/>
  <c r="G103" i="1"/>
  <c r="E118" i="1" l="1"/>
  <c r="E119" i="1" s="1"/>
  <c r="F117" i="1"/>
  <c r="O116" i="1"/>
  <c r="P115" i="1"/>
  <c r="R101" i="1"/>
  <c r="Q101" i="1"/>
  <c r="M103" i="1"/>
  <c r="L103" i="1"/>
  <c r="H104" i="1"/>
  <c r="G104" i="1"/>
  <c r="F118" i="1" l="1"/>
  <c r="E120" i="1"/>
  <c r="E121" i="1" s="1"/>
  <c r="F119" i="1"/>
  <c r="P116" i="1"/>
  <c r="O117" i="1"/>
  <c r="H105" i="1"/>
  <c r="G105" i="1"/>
  <c r="Q102" i="1"/>
  <c r="R102" i="1"/>
  <c r="M104" i="1"/>
  <c r="L104" i="1"/>
  <c r="F120" i="1" l="1"/>
  <c r="O118" i="1"/>
  <c r="P117" i="1"/>
  <c r="F121" i="1"/>
  <c r="E122" i="1"/>
  <c r="M105" i="1"/>
  <c r="L105" i="1"/>
  <c r="G106" i="1"/>
  <c r="H106" i="1"/>
  <c r="R103" i="1"/>
  <c r="Q103" i="1"/>
  <c r="E123" i="1" l="1"/>
  <c r="F123" i="1" s="1"/>
  <c r="F122" i="1"/>
  <c r="P118" i="1"/>
  <c r="O119" i="1"/>
  <c r="H107" i="1"/>
  <c r="G107" i="1"/>
  <c r="L106" i="1"/>
  <c r="M106" i="1"/>
  <c r="R104" i="1"/>
  <c r="Q104" i="1"/>
  <c r="E124" i="1" l="1"/>
  <c r="O120" i="1"/>
  <c r="P120" i="1" s="1"/>
  <c r="P119" i="1"/>
  <c r="M107" i="1"/>
  <c r="L107" i="1"/>
  <c r="G108" i="1"/>
  <c r="H108" i="1"/>
  <c r="R105" i="1"/>
  <c r="Q105" i="1"/>
  <c r="O121" i="1" l="1"/>
  <c r="P121" i="1" s="1"/>
  <c r="E125" i="1"/>
  <c r="F125" i="1" s="1"/>
  <c r="F124" i="1"/>
  <c r="L108" i="1"/>
  <c r="M108" i="1"/>
  <c r="G109" i="1"/>
  <c r="H109" i="1"/>
  <c r="Q106" i="1"/>
  <c r="R106" i="1"/>
  <c r="O122" i="1" l="1"/>
  <c r="O123" i="1" s="1"/>
  <c r="E126" i="1"/>
  <c r="F126" i="1" s="1"/>
  <c r="R107" i="1"/>
  <c r="Q107" i="1"/>
  <c r="G110" i="1"/>
  <c r="H110" i="1"/>
  <c r="L109" i="1"/>
  <c r="M109" i="1"/>
  <c r="P122" i="1" l="1"/>
  <c r="E127" i="1"/>
  <c r="E128" i="1" s="1"/>
  <c r="O124" i="1"/>
  <c r="P123" i="1"/>
  <c r="Q108" i="1"/>
  <c r="R108" i="1"/>
  <c r="L110" i="1"/>
  <c r="M110" i="1"/>
  <c r="H111" i="1"/>
  <c r="G111" i="1"/>
  <c r="F127" i="1" l="1"/>
  <c r="E129" i="1"/>
  <c r="E130" i="1" s="1"/>
  <c r="F128" i="1"/>
  <c r="O125" i="1"/>
  <c r="O126" i="1" s="1"/>
  <c r="P124" i="1"/>
  <c r="G112" i="1"/>
  <c r="H112" i="1"/>
  <c r="Q109" i="1"/>
  <c r="R109" i="1"/>
  <c r="M111" i="1"/>
  <c r="L111" i="1"/>
  <c r="F129" i="1" l="1"/>
  <c r="P125" i="1"/>
  <c r="F130" i="1"/>
  <c r="E131" i="1"/>
  <c r="O127" i="1"/>
  <c r="P126" i="1"/>
  <c r="Q110" i="1"/>
  <c r="R110" i="1"/>
  <c r="L112" i="1"/>
  <c r="M112" i="1"/>
  <c r="G113" i="1"/>
  <c r="H113" i="1"/>
  <c r="E132" i="1" l="1"/>
  <c r="F131" i="1"/>
  <c r="P127" i="1"/>
  <c r="O128" i="1"/>
  <c r="L113" i="1"/>
  <c r="M113" i="1"/>
  <c r="G114" i="1"/>
  <c r="H114" i="1"/>
  <c r="R111" i="1"/>
  <c r="Q111" i="1"/>
  <c r="F132" i="1" l="1"/>
  <c r="E133" i="1"/>
  <c r="O129" i="1"/>
  <c r="P129" i="1" s="1"/>
  <c r="P128" i="1"/>
  <c r="Q112" i="1"/>
  <c r="R112" i="1"/>
  <c r="H115" i="1"/>
  <c r="G115" i="1"/>
  <c r="L114" i="1"/>
  <c r="M114" i="1"/>
  <c r="O130" i="1" l="1"/>
  <c r="P130" i="1" s="1"/>
  <c r="F133" i="1"/>
  <c r="E134" i="1"/>
  <c r="G116" i="1"/>
  <c r="H116" i="1"/>
  <c r="M115" i="1"/>
  <c r="L115" i="1"/>
  <c r="Q113" i="1"/>
  <c r="R113" i="1"/>
  <c r="O131" i="1" l="1"/>
  <c r="O132" i="1" s="1"/>
  <c r="F134" i="1"/>
  <c r="E135" i="1"/>
  <c r="L116" i="1"/>
  <c r="M116" i="1"/>
  <c r="Q114" i="1"/>
  <c r="R114" i="1"/>
  <c r="G117" i="1"/>
  <c r="H117" i="1"/>
  <c r="P131" i="1" l="1"/>
  <c r="F135" i="1"/>
  <c r="E136" i="1"/>
  <c r="O133" i="1"/>
  <c r="P132" i="1"/>
  <c r="R115" i="1"/>
  <c r="Q115" i="1"/>
  <c r="G118" i="1"/>
  <c r="H118" i="1"/>
  <c r="L117" i="1"/>
  <c r="M117" i="1"/>
  <c r="E137" i="1" l="1"/>
  <c r="F137" i="1" s="1"/>
  <c r="F136" i="1"/>
  <c r="P133" i="1"/>
  <c r="O134" i="1"/>
  <c r="H119" i="1"/>
  <c r="G119" i="1"/>
  <c r="Q116" i="1"/>
  <c r="R116" i="1"/>
  <c r="L118" i="1"/>
  <c r="M118" i="1"/>
  <c r="E138" i="1" l="1"/>
  <c r="P134" i="1"/>
  <c r="O135" i="1"/>
  <c r="G120" i="1"/>
  <c r="H120" i="1"/>
  <c r="Q117" i="1"/>
  <c r="R117" i="1"/>
  <c r="M119" i="1"/>
  <c r="L119" i="1"/>
  <c r="E139" i="1" l="1"/>
  <c r="E140" i="1" s="1"/>
  <c r="F138" i="1"/>
  <c r="P135" i="1"/>
  <c r="O136" i="1"/>
  <c r="Q118" i="1"/>
  <c r="R118" i="1"/>
  <c r="L120" i="1"/>
  <c r="M120" i="1"/>
  <c r="G121" i="1"/>
  <c r="H121" i="1"/>
  <c r="F139" i="1" l="1"/>
  <c r="E141" i="1"/>
  <c r="F140" i="1"/>
  <c r="P136" i="1"/>
  <c r="O137" i="1"/>
  <c r="L121" i="1"/>
  <c r="M121" i="1"/>
  <c r="G122" i="1"/>
  <c r="H122" i="1"/>
  <c r="R119" i="1"/>
  <c r="Q119" i="1"/>
  <c r="F141" i="1" l="1"/>
  <c r="E142" i="1"/>
  <c r="O138" i="1"/>
  <c r="P137" i="1"/>
  <c r="H123" i="1"/>
  <c r="G123" i="1"/>
  <c r="Q120" i="1"/>
  <c r="R120" i="1"/>
  <c r="L122" i="1"/>
  <c r="M122" i="1"/>
  <c r="F142" i="1" l="1"/>
  <c r="E143" i="1"/>
  <c r="O139" i="1"/>
  <c r="P138" i="1"/>
  <c r="Q121" i="1"/>
  <c r="R121" i="1"/>
  <c r="G124" i="1"/>
  <c r="H124" i="1"/>
  <c r="M123" i="1"/>
  <c r="L123" i="1"/>
  <c r="E144" i="1" l="1"/>
  <c r="F143" i="1"/>
  <c r="O140" i="1"/>
  <c r="P140" i="1" s="1"/>
  <c r="P139" i="1"/>
  <c r="G125" i="1"/>
  <c r="H125" i="1"/>
  <c r="L124" i="1"/>
  <c r="M124" i="1"/>
  <c r="Q122" i="1"/>
  <c r="R122" i="1"/>
  <c r="E145" i="1" l="1"/>
  <c r="F144" i="1"/>
  <c r="O141" i="1"/>
  <c r="O142" i="1" s="1"/>
  <c r="L125" i="1"/>
  <c r="M125" i="1"/>
  <c r="R123" i="1"/>
  <c r="Q123" i="1"/>
  <c r="G126" i="1"/>
  <c r="H126" i="1"/>
  <c r="F145" i="1" l="1"/>
  <c r="E146" i="1"/>
  <c r="P141" i="1"/>
  <c r="O143" i="1"/>
  <c r="P142" i="1"/>
  <c r="Q124" i="1"/>
  <c r="R124" i="1"/>
  <c r="H127" i="1"/>
  <c r="G127" i="1"/>
  <c r="L126" i="1"/>
  <c r="M126" i="1"/>
  <c r="E147" i="1" l="1"/>
  <c r="E148" i="1" s="1"/>
  <c r="F146" i="1"/>
  <c r="P143" i="1"/>
  <c r="O144" i="1"/>
  <c r="G128" i="1"/>
  <c r="H128" i="1"/>
  <c r="M127" i="1"/>
  <c r="L127" i="1"/>
  <c r="Q125" i="1"/>
  <c r="R125" i="1"/>
  <c r="F147" i="1" l="1"/>
  <c r="E149" i="1"/>
  <c r="F149" i="1" s="1"/>
  <c r="F148" i="1"/>
  <c r="P144" i="1"/>
  <c r="O145" i="1"/>
  <c r="L128" i="1"/>
  <c r="M128" i="1"/>
  <c r="Q126" i="1"/>
  <c r="R126" i="1"/>
  <c r="G129" i="1"/>
  <c r="H129" i="1"/>
  <c r="E150" i="1" l="1"/>
  <c r="E151" i="1" s="1"/>
  <c r="O146" i="1"/>
  <c r="P145" i="1"/>
  <c r="R127" i="1"/>
  <c r="Q127" i="1"/>
  <c r="H130" i="1"/>
  <c r="G130" i="1"/>
  <c r="L129" i="1"/>
  <c r="M129" i="1"/>
  <c r="F150" i="1" l="1"/>
  <c r="E152" i="1"/>
  <c r="F151" i="1"/>
  <c r="P146" i="1"/>
  <c r="O147" i="1"/>
  <c r="H131" i="1"/>
  <c r="G131" i="1"/>
  <c r="Q128" i="1"/>
  <c r="R128" i="1"/>
  <c r="L130" i="1"/>
  <c r="M130" i="1"/>
  <c r="E153" i="1" l="1"/>
  <c r="F152" i="1"/>
  <c r="O148" i="1"/>
  <c r="P147" i="1"/>
  <c r="R129" i="1"/>
  <c r="Q129" i="1"/>
  <c r="G132" i="1"/>
  <c r="H132" i="1"/>
  <c r="M131" i="1"/>
  <c r="L131" i="1"/>
  <c r="F153" i="1" l="1"/>
  <c r="E154" i="1"/>
  <c r="O149" i="1"/>
  <c r="P148" i="1"/>
  <c r="H133" i="1"/>
  <c r="G133" i="1"/>
  <c r="L132" i="1"/>
  <c r="M132" i="1"/>
  <c r="R130" i="1"/>
  <c r="Q130" i="1"/>
  <c r="F154" i="1" l="1"/>
  <c r="E155" i="1"/>
  <c r="O150" i="1"/>
  <c r="P149" i="1"/>
  <c r="L133" i="1"/>
  <c r="M133" i="1"/>
  <c r="R131" i="1"/>
  <c r="Q131" i="1"/>
  <c r="H134" i="1"/>
  <c r="G134" i="1"/>
  <c r="E156" i="1" l="1"/>
  <c r="F155" i="1"/>
  <c r="P150" i="1"/>
  <c r="O151" i="1"/>
  <c r="Q132" i="1"/>
  <c r="R132" i="1"/>
  <c r="H135" i="1"/>
  <c r="G135" i="1"/>
  <c r="L134" i="1"/>
  <c r="M134" i="1"/>
  <c r="F156" i="1" l="1"/>
  <c r="E157" i="1"/>
  <c r="P151" i="1"/>
  <c r="O152" i="1"/>
  <c r="G136" i="1"/>
  <c r="H136" i="1"/>
  <c r="M135" i="1"/>
  <c r="L135" i="1"/>
  <c r="R133" i="1"/>
  <c r="Q133" i="1"/>
  <c r="F157" i="1" l="1"/>
  <c r="E158" i="1"/>
  <c r="P152" i="1"/>
  <c r="O153" i="1"/>
  <c r="L136" i="1"/>
  <c r="M136" i="1"/>
  <c r="R134" i="1"/>
  <c r="Q134" i="1"/>
  <c r="H137" i="1"/>
  <c r="G137" i="1"/>
  <c r="E159" i="1" l="1"/>
  <c r="F159" i="1" s="1"/>
  <c r="F158" i="1"/>
  <c r="O154" i="1"/>
  <c r="P153" i="1"/>
  <c r="R135" i="1"/>
  <c r="Q135" i="1"/>
  <c r="G138" i="1"/>
  <c r="H138" i="1"/>
  <c r="M137" i="1"/>
  <c r="L137" i="1"/>
  <c r="E160" i="1" l="1"/>
  <c r="O155" i="1"/>
  <c r="P154" i="1"/>
  <c r="G139" i="1"/>
  <c r="H139" i="1"/>
  <c r="L138" i="1"/>
  <c r="M138" i="1"/>
  <c r="Q136" i="1"/>
  <c r="R136" i="1"/>
  <c r="E161" i="1" l="1"/>
  <c r="F160" i="1"/>
  <c r="O156" i="1"/>
  <c r="P155" i="1"/>
  <c r="M139" i="1"/>
  <c r="L139" i="1"/>
  <c r="R137" i="1"/>
  <c r="Q137" i="1"/>
  <c r="G140" i="1"/>
  <c r="H140" i="1"/>
  <c r="E162" i="1" l="1"/>
  <c r="F161" i="1"/>
  <c r="P156" i="1"/>
  <c r="O157" i="1"/>
  <c r="Q138" i="1"/>
  <c r="R138" i="1"/>
  <c r="L140" i="1"/>
  <c r="M140" i="1"/>
  <c r="H141" i="1"/>
  <c r="G141" i="1"/>
  <c r="F162" i="1" l="1"/>
  <c r="E163" i="1"/>
  <c r="O158" i="1"/>
  <c r="P157" i="1"/>
  <c r="M141" i="1"/>
  <c r="L141" i="1"/>
  <c r="G142" i="1"/>
  <c r="H142" i="1"/>
  <c r="Q139" i="1"/>
  <c r="R139" i="1"/>
  <c r="E164" i="1" l="1"/>
  <c r="F163" i="1"/>
  <c r="P158" i="1"/>
  <c r="O159" i="1"/>
  <c r="G143" i="1"/>
  <c r="H143" i="1"/>
  <c r="L142" i="1"/>
  <c r="M142" i="1"/>
  <c r="Q140" i="1"/>
  <c r="R140" i="1"/>
  <c r="E165" i="1" l="1"/>
  <c r="F164" i="1"/>
  <c r="O160" i="1"/>
  <c r="P159" i="1"/>
  <c r="M143" i="1"/>
  <c r="L143" i="1"/>
  <c r="R141" i="1"/>
  <c r="Q141" i="1"/>
  <c r="G144" i="1"/>
  <c r="H144" i="1"/>
  <c r="F165" i="1" l="1"/>
  <c r="E166" i="1"/>
  <c r="O161" i="1"/>
  <c r="P160" i="1"/>
  <c r="Q142" i="1"/>
  <c r="R142" i="1"/>
  <c r="L144" i="1"/>
  <c r="M144" i="1"/>
  <c r="H145" i="1"/>
  <c r="G145" i="1"/>
  <c r="F166" i="1" l="1"/>
  <c r="E167" i="1"/>
  <c r="O162" i="1"/>
  <c r="P161" i="1"/>
  <c r="M145" i="1"/>
  <c r="L145" i="1"/>
  <c r="G146" i="1"/>
  <c r="H146" i="1"/>
  <c r="Q143" i="1"/>
  <c r="R143" i="1"/>
  <c r="F167" i="1" l="1"/>
  <c r="E168" i="1"/>
  <c r="P162" i="1"/>
  <c r="O163" i="1"/>
  <c r="G147" i="1"/>
  <c r="H147" i="1"/>
  <c r="L146" i="1"/>
  <c r="M146" i="1"/>
  <c r="Q144" i="1"/>
  <c r="R144" i="1"/>
  <c r="F168" i="1" l="1"/>
  <c r="E169" i="1"/>
  <c r="P163" i="1"/>
  <c r="O164" i="1"/>
  <c r="M147" i="1"/>
  <c r="L147" i="1"/>
  <c r="R145" i="1"/>
  <c r="Q145" i="1"/>
  <c r="H148" i="1"/>
  <c r="G148" i="1"/>
  <c r="E170" i="1" l="1"/>
  <c r="F169" i="1"/>
  <c r="P164" i="1"/>
  <c r="O165" i="1"/>
  <c r="Q146" i="1"/>
  <c r="R146" i="1"/>
  <c r="G149" i="1"/>
  <c r="H149" i="1"/>
  <c r="M148" i="1"/>
  <c r="L148" i="1"/>
  <c r="F170" i="1" l="1"/>
  <c r="E171" i="1"/>
  <c r="O166" i="1"/>
  <c r="P165" i="1"/>
  <c r="G150" i="1"/>
  <c r="H150" i="1"/>
  <c r="L149" i="1"/>
  <c r="M149" i="1"/>
  <c r="Q147" i="1"/>
  <c r="R147" i="1"/>
  <c r="E172" i="1" l="1"/>
  <c r="F171" i="1"/>
  <c r="P166" i="1"/>
  <c r="O167" i="1"/>
  <c r="L150" i="1"/>
  <c r="M150" i="1"/>
  <c r="R148" i="1"/>
  <c r="Q148" i="1"/>
  <c r="G151" i="1"/>
  <c r="H151" i="1"/>
  <c r="E173" i="1" l="1"/>
  <c r="E174" i="1" s="1"/>
  <c r="F172" i="1"/>
  <c r="P167" i="1"/>
  <c r="O168" i="1"/>
  <c r="Q149" i="1"/>
  <c r="R149" i="1"/>
  <c r="H152" i="1"/>
  <c r="G152" i="1"/>
  <c r="L151" i="1"/>
  <c r="M151" i="1"/>
  <c r="F173" i="1" l="1"/>
  <c r="E175" i="1"/>
  <c r="F174" i="1"/>
  <c r="O169" i="1"/>
  <c r="P168" i="1"/>
  <c r="G153" i="1"/>
  <c r="H153" i="1"/>
  <c r="M152" i="1"/>
  <c r="L152" i="1"/>
  <c r="Q150" i="1"/>
  <c r="R150" i="1"/>
  <c r="F175" i="1" l="1"/>
  <c r="E176" i="1"/>
  <c r="O170" i="1"/>
  <c r="P170" i="1" s="1"/>
  <c r="P169" i="1"/>
  <c r="L153" i="1"/>
  <c r="M153" i="1"/>
  <c r="Q151" i="1"/>
  <c r="R151" i="1"/>
  <c r="G154" i="1"/>
  <c r="H154" i="1"/>
  <c r="F176" i="1" l="1"/>
  <c r="E177" i="1"/>
  <c r="O171" i="1"/>
  <c r="O172" i="1" s="1"/>
  <c r="R152" i="1"/>
  <c r="Q152" i="1"/>
  <c r="G155" i="1"/>
  <c r="H155" i="1"/>
  <c r="L154" i="1"/>
  <c r="M154" i="1"/>
  <c r="F177" i="1" l="1"/>
  <c r="E178" i="1"/>
  <c r="P171" i="1"/>
  <c r="O173" i="1"/>
  <c r="P173" i="1" s="1"/>
  <c r="P172" i="1"/>
  <c r="H156" i="1"/>
  <c r="G156" i="1"/>
  <c r="Q153" i="1"/>
  <c r="R153" i="1"/>
  <c r="L155" i="1"/>
  <c r="M155" i="1"/>
  <c r="F178" i="1" l="1"/>
  <c r="E179" i="1"/>
  <c r="O174" i="1"/>
  <c r="O175" i="1" s="1"/>
  <c r="Q154" i="1"/>
  <c r="R154" i="1"/>
  <c r="G157" i="1"/>
  <c r="H157" i="1"/>
  <c r="M156" i="1"/>
  <c r="L156" i="1"/>
  <c r="F179" i="1" l="1"/>
  <c r="E180" i="1"/>
  <c r="P174" i="1"/>
  <c r="P175" i="1"/>
  <c r="O176" i="1"/>
  <c r="G158" i="1"/>
  <c r="H158" i="1"/>
  <c r="L157" i="1"/>
  <c r="M157" i="1"/>
  <c r="Q155" i="1"/>
  <c r="R155" i="1"/>
  <c r="E181" i="1" l="1"/>
  <c r="F180" i="1"/>
  <c r="P176" i="1"/>
  <c r="O177" i="1"/>
  <c r="L158" i="1"/>
  <c r="M158" i="1"/>
  <c r="R156" i="1"/>
  <c r="Q156" i="1"/>
  <c r="G159" i="1"/>
  <c r="H159" i="1"/>
  <c r="F181" i="1" l="1"/>
  <c r="E182" i="1"/>
  <c r="P177" i="1"/>
  <c r="O178" i="1"/>
  <c r="Q157" i="1"/>
  <c r="R157" i="1"/>
  <c r="H160" i="1"/>
  <c r="G160" i="1"/>
  <c r="L159" i="1"/>
  <c r="M159" i="1"/>
  <c r="E183" i="1" l="1"/>
  <c r="F182" i="1"/>
  <c r="O179" i="1"/>
  <c r="P178" i="1"/>
  <c r="L160" i="1"/>
  <c r="M160" i="1"/>
  <c r="H161" i="1"/>
  <c r="G161" i="1"/>
  <c r="Q158" i="1"/>
  <c r="R158" i="1"/>
  <c r="F183" i="1" l="1"/>
  <c r="E184" i="1"/>
  <c r="O180" i="1"/>
  <c r="P179" i="1"/>
  <c r="H162" i="1"/>
  <c r="G162" i="1"/>
  <c r="Q159" i="1"/>
  <c r="R159" i="1"/>
  <c r="L161" i="1"/>
  <c r="M161" i="1"/>
  <c r="E185" i="1" l="1"/>
  <c r="F184" i="1"/>
  <c r="O181" i="1"/>
  <c r="P180" i="1"/>
  <c r="R160" i="1"/>
  <c r="Q160" i="1"/>
  <c r="G163" i="1"/>
  <c r="H163" i="1"/>
  <c r="M162" i="1"/>
  <c r="L162" i="1"/>
  <c r="E186" i="1" l="1"/>
  <c r="F185" i="1"/>
  <c r="O182" i="1"/>
  <c r="P182" i="1" s="1"/>
  <c r="P181" i="1"/>
  <c r="H164" i="1"/>
  <c r="G164" i="1"/>
  <c r="L163" i="1"/>
  <c r="M163" i="1"/>
  <c r="R161" i="1"/>
  <c r="Q161" i="1"/>
  <c r="E187" i="1" l="1"/>
  <c r="F186" i="1"/>
  <c r="O183" i="1"/>
  <c r="L164" i="1"/>
  <c r="M164" i="1"/>
  <c r="R162" i="1"/>
  <c r="Q162" i="1"/>
  <c r="H165" i="1"/>
  <c r="G165" i="1"/>
  <c r="E188" i="1" l="1"/>
  <c r="F187" i="1"/>
  <c r="P183" i="1"/>
  <c r="O184" i="1"/>
  <c r="Q163" i="1"/>
  <c r="R163" i="1"/>
  <c r="H166" i="1"/>
  <c r="G166" i="1"/>
  <c r="L165" i="1"/>
  <c r="M165" i="1"/>
  <c r="E189" i="1" l="1"/>
  <c r="F188" i="1"/>
  <c r="O185" i="1"/>
  <c r="O186" i="1" s="1"/>
  <c r="P184" i="1"/>
  <c r="G167" i="1"/>
  <c r="H167" i="1"/>
  <c r="M166" i="1"/>
  <c r="L166" i="1"/>
  <c r="R164" i="1"/>
  <c r="Q164" i="1"/>
  <c r="E190" i="1" l="1"/>
  <c r="F189" i="1"/>
  <c r="P185" i="1"/>
  <c r="O187" i="1"/>
  <c r="P186" i="1"/>
  <c r="L167" i="1"/>
  <c r="M167" i="1"/>
  <c r="R165" i="1"/>
  <c r="Q165" i="1"/>
  <c r="H168" i="1"/>
  <c r="G168" i="1"/>
  <c r="E191" i="1" l="1"/>
  <c r="F190" i="1"/>
  <c r="O188" i="1"/>
  <c r="P187" i="1"/>
  <c r="R166" i="1"/>
  <c r="Q166" i="1"/>
  <c r="H169" i="1"/>
  <c r="G169" i="1"/>
  <c r="L168" i="1"/>
  <c r="M168" i="1"/>
  <c r="E192" i="1" l="1"/>
  <c r="F191" i="1"/>
  <c r="P188" i="1"/>
  <c r="O189" i="1"/>
  <c r="H170" i="1"/>
  <c r="G170" i="1"/>
  <c r="Q167" i="1"/>
  <c r="R167" i="1"/>
  <c r="L169" i="1"/>
  <c r="M169" i="1"/>
  <c r="E193" i="1" l="1"/>
  <c r="F192" i="1"/>
  <c r="P189" i="1"/>
  <c r="O190" i="1"/>
  <c r="R168" i="1"/>
  <c r="Q168" i="1"/>
  <c r="G171" i="1"/>
  <c r="H171" i="1"/>
  <c r="M170" i="1"/>
  <c r="L170" i="1"/>
  <c r="F193" i="1" l="1"/>
  <c r="E194" i="1"/>
  <c r="O191" i="1"/>
  <c r="P190" i="1"/>
  <c r="H172" i="1"/>
  <c r="G172" i="1"/>
  <c r="L171" i="1"/>
  <c r="M171" i="1"/>
  <c r="R169" i="1"/>
  <c r="Q169" i="1"/>
  <c r="F194" i="1" l="1"/>
  <c r="E195" i="1"/>
  <c r="O192" i="1"/>
  <c r="P191" i="1"/>
  <c r="L172" i="1"/>
  <c r="M172" i="1"/>
  <c r="R170" i="1"/>
  <c r="Q170" i="1"/>
  <c r="H173" i="1"/>
  <c r="G173" i="1"/>
  <c r="E196" i="1" l="1"/>
  <c r="F195" i="1"/>
  <c r="O193" i="1"/>
  <c r="P192" i="1"/>
  <c r="Q171" i="1"/>
  <c r="R171" i="1"/>
  <c r="H174" i="1"/>
  <c r="G174" i="1"/>
  <c r="L173" i="1"/>
  <c r="M173" i="1"/>
  <c r="F196" i="1" l="1"/>
  <c r="E197" i="1"/>
  <c r="P193" i="1"/>
  <c r="O194" i="1"/>
  <c r="G175" i="1"/>
  <c r="H175" i="1"/>
  <c r="M174" i="1"/>
  <c r="L174" i="1"/>
  <c r="R172" i="1"/>
  <c r="Q172" i="1"/>
  <c r="F197" i="1" l="1"/>
  <c r="E198" i="1"/>
  <c r="P194" i="1"/>
  <c r="O195" i="1"/>
  <c r="L175" i="1"/>
  <c r="M175" i="1"/>
  <c r="R173" i="1"/>
  <c r="Q173" i="1"/>
  <c r="H176" i="1"/>
  <c r="G176" i="1"/>
  <c r="F198" i="1" l="1"/>
  <c r="E199" i="1"/>
  <c r="P195" i="1"/>
  <c r="O196" i="1"/>
  <c r="R174" i="1"/>
  <c r="Q174" i="1"/>
  <c r="H177" i="1"/>
  <c r="G177" i="1"/>
  <c r="L176" i="1"/>
  <c r="M176" i="1"/>
  <c r="F199" i="1" l="1"/>
  <c r="E200" i="1"/>
  <c r="P196" i="1"/>
  <c r="O197" i="1"/>
  <c r="H178" i="1"/>
  <c r="G178" i="1"/>
  <c r="Q175" i="1"/>
  <c r="R175" i="1"/>
  <c r="L177" i="1"/>
  <c r="M177" i="1"/>
  <c r="F200" i="1" l="1"/>
  <c r="E201" i="1"/>
  <c r="O198" i="1"/>
  <c r="P197" i="1"/>
  <c r="R176" i="1"/>
  <c r="Q176" i="1"/>
  <c r="G179" i="1"/>
  <c r="H179" i="1"/>
  <c r="M178" i="1"/>
  <c r="L178" i="1"/>
  <c r="E202" i="1" l="1"/>
  <c r="F201" i="1"/>
  <c r="P198" i="1"/>
  <c r="O199" i="1"/>
  <c r="L179" i="1"/>
  <c r="M179" i="1"/>
  <c r="H180" i="1"/>
  <c r="G180" i="1"/>
  <c r="R177" i="1"/>
  <c r="Q177" i="1"/>
  <c r="F202" i="1" l="1"/>
  <c r="E203" i="1"/>
  <c r="O200" i="1"/>
  <c r="P200" i="1" s="1"/>
  <c r="P199" i="1"/>
  <c r="H181" i="1"/>
  <c r="G181" i="1"/>
  <c r="R178" i="1"/>
  <c r="Q178" i="1"/>
  <c r="L180" i="1"/>
  <c r="M180" i="1"/>
  <c r="E204" i="1" l="1"/>
  <c r="F203" i="1"/>
  <c r="O201" i="1"/>
  <c r="P201" i="1" s="1"/>
  <c r="Q179" i="1"/>
  <c r="R179" i="1"/>
  <c r="H182" i="1"/>
  <c r="G182" i="1"/>
  <c r="L181" i="1"/>
  <c r="M181" i="1"/>
  <c r="O202" i="1" l="1"/>
  <c r="P202" i="1" s="1"/>
  <c r="F204" i="1"/>
  <c r="E205" i="1"/>
  <c r="G183" i="1"/>
  <c r="H183" i="1"/>
  <c r="M182" i="1"/>
  <c r="L182" i="1"/>
  <c r="R180" i="1"/>
  <c r="Q180" i="1"/>
  <c r="O203" i="1" l="1"/>
  <c r="P203" i="1" s="1"/>
  <c r="F205" i="1"/>
  <c r="E206" i="1"/>
  <c r="F206" i="1" s="1"/>
  <c r="L183" i="1"/>
  <c r="M183" i="1"/>
  <c r="R181" i="1"/>
  <c r="Q181" i="1"/>
  <c r="H184" i="1"/>
  <c r="G184" i="1"/>
  <c r="O204" i="1" l="1"/>
  <c r="P204" i="1" s="1"/>
  <c r="R182" i="1"/>
  <c r="Q182" i="1"/>
  <c r="H185" i="1"/>
  <c r="G185" i="1"/>
  <c r="L184" i="1"/>
  <c r="M184" i="1"/>
  <c r="O205" i="1" l="1"/>
  <c r="O206" i="1" s="1"/>
  <c r="P206" i="1" s="1"/>
  <c r="Q183" i="1"/>
  <c r="R183" i="1"/>
  <c r="H186" i="1"/>
  <c r="G186" i="1"/>
  <c r="L185" i="1"/>
  <c r="M185" i="1"/>
  <c r="P205" i="1" l="1"/>
  <c r="G187" i="1"/>
  <c r="H187" i="1"/>
  <c r="M186" i="1"/>
  <c r="L186" i="1"/>
  <c r="R184" i="1"/>
  <c r="Q184" i="1"/>
  <c r="L187" i="1" l="1"/>
  <c r="M187" i="1"/>
  <c r="R185" i="1"/>
  <c r="Q185" i="1"/>
  <c r="H188" i="1"/>
  <c r="G188" i="1"/>
  <c r="R186" i="1" l="1"/>
  <c r="Q186" i="1"/>
  <c r="H189" i="1"/>
  <c r="G189" i="1"/>
  <c r="L188" i="1"/>
  <c r="M188" i="1"/>
  <c r="H190" i="1" l="1"/>
  <c r="G190" i="1"/>
  <c r="Q187" i="1"/>
  <c r="R187" i="1"/>
  <c r="L189" i="1"/>
  <c r="M189" i="1"/>
  <c r="G191" i="1" l="1"/>
  <c r="H191" i="1"/>
  <c r="R188" i="1"/>
  <c r="Q188" i="1"/>
  <c r="M190" i="1"/>
  <c r="L190" i="1"/>
  <c r="R189" i="1" l="1"/>
  <c r="Q189" i="1"/>
  <c r="L191" i="1"/>
  <c r="M191" i="1"/>
  <c r="H192" i="1"/>
  <c r="G192" i="1"/>
  <c r="G193" i="1" l="1"/>
  <c r="H193" i="1"/>
  <c r="L192" i="1"/>
  <c r="M192" i="1"/>
  <c r="R190" i="1"/>
  <c r="Q190" i="1"/>
  <c r="L193" i="1" l="1"/>
  <c r="M193" i="1"/>
  <c r="Q191" i="1"/>
  <c r="R191" i="1"/>
  <c r="H194" i="1"/>
  <c r="G194" i="1"/>
  <c r="R192" i="1" l="1"/>
  <c r="Q192" i="1"/>
  <c r="G195" i="1"/>
  <c r="H195" i="1"/>
  <c r="M194" i="1"/>
  <c r="L194" i="1"/>
  <c r="H196" i="1" l="1"/>
  <c r="G196" i="1"/>
  <c r="L195" i="1"/>
  <c r="M195" i="1"/>
  <c r="Q193" i="1"/>
  <c r="R193" i="1"/>
  <c r="M196" i="1" l="1"/>
  <c r="L196" i="1"/>
  <c r="G197" i="1"/>
  <c r="H197" i="1"/>
  <c r="R194" i="1"/>
  <c r="Q194" i="1"/>
  <c r="L197" i="1" l="1"/>
  <c r="M197" i="1"/>
  <c r="H198" i="1"/>
  <c r="G198" i="1"/>
  <c r="Q195" i="1"/>
  <c r="R195" i="1"/>
  <c r="G199" i="1" l="1"/>
  <c r="H199" i="1"/>
  <c r="R196" i="1"/>
  <c r="Q196" i="1"/>
  <c r="M198" i="1"/>
  <c r="L198" i="1"/>
  <c r="Q197" i="1" l="1"/>
  <c r="R197" i="1"/>
  <c r="L199" i="1"/>
  <c r="M199" i="1"/>
  <c r="H200" i="1"/>
  <c r="G200" i="1"/>
  <c r="L200" i="1" l="1"/>
  <c r="M200" i="1"/>
  <c r="G201" i="1"/>
  <c r="H201" i="1"/>
  <c r="R198" i="1"/>
  <c r="Q198" i="1"/>
  <c r="H202" i="1" l="1"/>
  <c r="G202" i="1"/>
  <c r="Q199" i="1"/>
  <c r="R199" i="1"/>
  <c r="L201" i="1"/>
  <c r="M201" i="1"/>
  <c r="R200" i="1" l="1"/>
  <c r="Q200" i="1"/>
  <c r="G203" i="1"/>
  <c r="H203" i="1"/>
  <c r="M202" i="1"/>
  <c r="L202" i="1"/>
  <c r="Q201" i="1" l="1"/>
  <c r="R201" i="1"/>
  <c r="G204" i="1"/>
  <c r="H204" i="1"/>
  <c r="L203" i="1"/>
  <c r="M203" i="1"/>
  <c r="G205" i="1" l="1"/>
  <c r="H205" i="1"/>
  <c r="L204" i="1"/>
  <c r="M204" i="1"/>
  <c r="R202" i="1"/>
  <c r="Q202" i="1"/>
  <c r="L205" i="1" l="1"/>
  <c r="M205" i="1"/>
  <c r="Q203" i="1"/>
  <c r="R203" i="1"/>
  <c r="H206" i="1"/>
  <c r="G206" i="1"/>
  <c r="H207" i="1" l="1"/>
  <c r="G208" i="1" s="1"/>
  <c r="Q204" i="1"/>
  <c r="R204" i="1"/>
  <c r="M206" i="1"/>
  <c r="L206" i="1"/>
  <c r="M207" i="1" l="1"/>
  <c r="L208" i="1" s="1"/>
  <c r="Q205" i="1"/>
  <c r="R205" i="1"/>
  <c r="R206" i="1" l="1"/>
  <c r="R207" i="1" s="1"/>
  <c r="Q206" i="1"/>
  <c r="Q208" i="1" l="1"/>
</calcChain>
</file>

<file path=xl/sharedStrings.xml><?xml version="1.0" encoding="utf-8"?>
<sst xmlns="http://schemas.openxmlformats.org/spreadsheetml/2006/main" count="21" uniqueCount="11">
  <si>
    <t>Čísla</t>
  </si>
  <si>
    <t>Vsazeno</t>
  </si>
  <si>
    <t>Výhra</t>
  </si>
  <si>
    <t>Celkem</t>
  </si>
  <si>
    <t>D‘ Alembert</t>
  </si>
  <si>
    <t>Martingale</t>
  </si>
  <si>
    <t>Fibonacci</t>
  </si>
  <si>
    <t>Po vsazení</t>
  </si>
  <si>
    <t>Výseldek</t>
  </si>
  <si>
    <t>Rozpočet:</t>
  </si>
  <si>
    <t>Sázka: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</si>
</sst>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3" borderId="13" xfId="0" applyFill="1" applyBorder="1"/>
    <xf numFmtId="0" fontId="0" fillId="3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ální" xfId="0" builtinId="0"/>
  </cellStyles>
  <dxfs count="5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8"/>
  <sheetViews>
    <sheetView tabSelected="1" topLeftCell="A188" zoomScale="70" zoomScaleNormal="70" workbookViewId="0">
      <selection activeCell="O7" sqref="O7"/>
    </sheetView>
  </sheetViews>
  <sheetFormatPr defaultRowHeight="14.4" x14ac:dyDescent="0.3"/>
  <cols>
    <col min="1" max="1" width="8.77734375" customWidth="1"/>
    <col min="2" max="2" width="9.109375" customWidth="1"/>
    <col min="3" max="3" width="6.33203125" style="1" customWidth="1"/>
    <col min="4" max="4" width="1.88671875" style="4" customWidth="1"/>
    <col min="6" max="6" width="10" bestFit="1" customWidth="1"/>
    <col min="8" max="8" width="9.77734375" customWidth="1"/>
    <col min="9" max="9" width="2" customWidth="1"/>
    <col min="10" max="10" width="14.6640625" customWidth="1"/>
    <col min="11" max="11" width="12.21875" customWidth="1"/>
    <col min="12" max="12" width="13.44140625" customWidth="1"/>
    <col min="13" max="13" width="12.44140625" customWidth="1"/>
    <col min="14" max="14" width="1.77734375" customWidth="1"/>
    <col min="15" max="15" width="10" bestFit="1" customWidth="1"/>
    <col min="18" max="18" width="9.6640625" customWidth="1"/>
  </cols>
  <sheetData>
    <row r="1" spans="1:18" ht="15" thickBot="1" x14ac:dyDescent="0.35">
      <c r="A1" s="20" t="s">
        <v>10</v>
      </c>
      <c r="B1" s="21" t="s">
        <v>9</v>
      </c>
    </row>
    <row r="2" spans="1:18" ht="15" thickBot="1" x14ac:dyDescent="0.35">
      <c r="A2" s="25">
        <v>50</v>
      </c>
      <c r="B2" s="26">
        <v>50000</v>
      </c>
    </row>
    <row r="3" spans="1:18" ht="15" thickBot="1" x14ac:dyDescent="0.35">
      <c r="E3" s="29" t="s">
        <v>5</v>
      </c>
      <c r="F3" s="30"/>
      <c r="G3" s="30"/>
      <c r="H3" s="31"/>
      <c r="J3" s="29" t="s">
        <v>4</v>
      </c>
      <c r="K3" s="30"/>
      <c r="L3" s="30"/>
      <c r="M3" s="31"/>
      <c r="O3" s="29" t="s">
        <v>6</v>
      </c>
      <c r="P3" s="30"/>
      <c r="Q3" s="30"/>
      <c r="R3" s="31"/>
    </row>
    <row r="4" spans="1:18" ht="15" thickBot="1" x14ac:dyDescent="0.35">
      <c r="C4" s="23" t="s">
        <v>0</v>
      </c>
      <c r="E4" s="22" t="s">
        <v>1</v>
      </c>
      <c r="F4" s="23" t="s">
        <v>2</v>
      </c>
      <c r="G4" s="23" t="s">
        <v>3</v>
      </c>
      <c r="H4" s="24" t="s">
        <v>7</v>
      </c>
      <c r="I4" s="1"/>
      <c r="J4" s="22" t="s">
        <v>1</v>
      </c>
      <c r="K4" s="23" t="s">
        <v>2</v>
      </c>
      <c r="L4" s="23" t="s">
        <v>3</v>
      </c>
      <c r="M4" s="24" t="s">
        <v>7</v>
      </c>
      <c r="N4" s="1"/>
      <c r="O4" s="22" t="s">
        <v>1</v>
      </c>
      <c r="P4" s="23" t="s">
        <v>2</v>
      </c>
      <c r="Q4" s="23" t="s">
        <v>3</v>
      </c>
      <c r="R4" s="24" t="s">
        <v>7</v>
      </c>
    </row>
    <row r="5" spans="1:18" ht="15" thickBot="1" x14ac:dyDescent="0.35">
      <c r="C5" s="28"/>
      <c r="E5" s="16"/>
      <c r="F5" s="16"/>
      <c r="G5" s="16">
        <f>B2</f>
        <v>50000</v>
      </c>
      <c r="H5" s="16">
        <v>0</v>
      </c>
      <c r="J5" s="16"/>
      <c r="K5" s="16"/>
      <c r="L5" s="16">
        <f>B2</f>
        <v>50000</v>
      </c>
      <c r="M5" s="16">
        <v>0</v>
      </c>
      <c r="N5" s="16"/>
      <c r="O5" s="16">
        <v>100</v>
      </c>
      <c r="P5" s="16">
        <v>200</v>
      </c>
      <c r="Q5" s="16">
        <f>B2</f>
        <v>50000</v>
      </c>
      <c r="R5" s="16"/>
    </row>
    <row r="6" spans="1:18" x14ac:dyDescent="0.3">
      <c r="C6" s="27">
        <f ca="1">ROUND(RAND()*36,0)</f>
        <v>11</v>
      </c>
      <c r="E6" s="7">
        <f>A2</f>
        <v>50</v>
      </c>
      <c r="F6" s="10">
        <f ca="1">IF(ISEVEN(C6),IF(C6=0,0,E6*2),0)</f>
        <v>0</v>
      </c>
      <c r="G6" s="13">
        <f ca="1">G5-E6+F6</f>
        <v>49950</v>
      </c>
      <c r="H6" s="10">
        <f>G5-E6</f>
        <v>49950</v>
      </c>
      <c r="J6" s="7">
        <f>A2</f>
        <v>50</v>
      </c>
      <c r="K6" s="10">
        <f t="shared" ref="K6:K37" ca="1" si="0">IF(ISEVEN(C6),IF(C6=0,0,J6*2),0)</f>
        <v>0</v>
      </c>
      <c r="L6" s="10">
        <f ca="1">L5-J6+K6</f>
        <v>49950</v>
      </c>
      <c r="M6" s="17">
        <f>L5-J6</f>
        <v>49950</v>
      </c>
      <c r="O6" s="7">
        <f>A2</f>
        <v>50</v>
      </c>
      <c r="P6" s="10">
        <f t="shared" ref="P6:P37" ca="1" si="1">IF(ISEVEN(C6),IF(C6=0,0,O6*2),0)</f>
        <v>0</v>
      </c>
      <c r="Q6" s="13">
        <f ca="1">Q5-O6+P6</f>
        <v>49950</v>
      </c>
      <c r="R6" s="10">
        <f>Q5-O6</f>
        <v>49950</v>
      </c>
    </row>
    <row r="7" spans="1:18" x14ac:dyDescent="0.3">
      <c r="C7" s="5">
        <f t="shared" ref="C7:C70" ca="1" si="2">ROUND(RAND()*36,0)</f>
        <v>17</v>
      </c>
      <c r="E7" s="8">
        <f ca="1">IF(C6=0,E6*2,IF(ISEVEN(C6),A$2,E6*2))</f>
        <v>100</v>
      </c>
      <c r="F7" s="11">
        <f t="shared" ref="F7:F70" ca="1" si="3">IF(ISEVEN(C7),IF(C7=0,0,E7*2),0)</f>
        <v>0</v>
      </c>
      <c r="G7" s="14">
        <f t="shared" ref="G7:G70" ca="1" si="4">G6-E7+F7</f>
        <v>49850</v>
      </c>
      <c r="H7" s="11">
        <f t="shared" ref="H7:H70" ca="1" si="5">G6-E7</f>
        <v>49850</v>
      </c>
      <c r="J7" s="8">
        <f ca="1">IF(C6=0,J6*2,IF(ISEVEN(C6),IF(J6&gt;A$2,J6/2,A$2),J6*2))</f>
        <v>100</v>
      </c>
      <c r="K7" s="11">
        <f t="shared" ca="1" si="0"/>
        <v>0</v>
      </c>
      <c r="L7" s="11">
        <f t="shared" ref="L7:L70" ca="1" si="6">L6-J7+K7</f>
        <v>49850</v>
      </c>
      <c r="M7" s="18">
        <f t="shared" ref="M7:M70" ca="1" si="7">L6-J7</f>
        <v>49850</v>
      </c>
      <c r="O7" s="8">
        <f t="shared" ref="O7:O38" ca="1" si="8">IF(C6=0,IF(O6=A$2,2*A$2,O6+O5),IF(ISEVEN(C6),A$2,IF(O6=A$2,2*A$2,O6+O5)))</f>
        <v>100</v>
      </c>
      <c r="P7" s="11">
        <f t="shared" ca="1" si="1"/>
        <v>0</v>
      </c>
      <c r="Q7" s="14">
        <f t="shared" ref="Q7:Q70" ca="1" si="9">Q6-O7+P7</f>
        <v>49850</v>
      </c>
      <c r="R7" s="11">
        <f t="shared" ref="R7:R70" ca="1" si="10">Q6-O7</f>
        <v>49850</v>
      </c>
    </row>
    <row r="8" spans="1:18" x14ac:dyDescent="0.3">
      <c r="C8" s="5">
        <f t="shared" ca="1" si="2"/>
        <v>13</v>
      </c>
      <c r="E8" s="8">
        <f t="shared" ref="E8:E71" ca="1" si="11">IF(C7=0,E7*2,IF(ISEVEN(C7),A$2,E7*2))</f>
        <v>200</v>
      </c>
      <c r="F8" s="11">
        <f t="shared" ca="1" si="3"/>
        <v>0</v>
      </c>
      <c r="G8" s="14">
        <f t="shared" ca="1" si="4"/>
        <v>49650</v>
      </c>
      <c r="H8" s="11">
        <f t="shared" ca="1" si="5"/>
        <v>49650</v>
      </c>
      <c r="J8" s="8">
        <f t="shared" ref="J7:J38" ca="1" si="12">IF(C7=0,J7*2,IF(ISEVEN(C7),IF(J7&gt;A$2,J7/2,A$2),J7*2))</f>
        <v>200</v>
      </c>
      <c r="K8" s="11">
        <f t="shared" ca="1" si="0"/>
        <v>0</v>
      </c>
      <c r="L8" s="11">
        <f t="shared" ca="1" si="6"/>
        <v>49650</v>
      </c>
      <c r="M8" s="18">
        <f t="shared" ca="1" si="7"/>
        <v>49650</v>
      </c>
      <c r="O8" s="8">
        <f t="shared" ca="1" si="8"/>
        <v>150</v>
      </c>
      <c r="P8" s="11">
        <f t="shared" ca="1" si="1"/>
        <v>0</v>
      </c>
      <c r="Q8" s="14">
        <f t="shared" ca="1" si="9"/>
        <v>49700</v>
      </c>
      <c r="R8" s="11">
        <f t="shared" ca="1" si="10"/>
        <v>49700</v>
      </c>
    </row>
    <row r="9" spans="1:18" x14ac:dyDescent="0.3">
      <c r="C9" s="5">
        <f t="shared" ca="1" si="2"/>
        <v>31</v>
      </c>
      <c r="E9" s="8">
        <f t="shared" ca="1" si="11"/>
        <v>400</v>
      </c>
      <c r="F9" s="11">
        <f t="shared" ca="1" si="3"/>
        <v>0</v>
      </c>
      <c r="G9" s="14">
        <f t="shared" ca="1" si="4"/>
        <v>49250</v>
      </c>
      <c r="H9" s="11">
        <f t="shared" ca="1" si="5"/>
        <v>49250</v>
      </c>
      <c r="J9" s="8">
        <f t="shared" ca="1" si="12"/>
        <v>400</v>
      </c>
      <c r="K9" s="11">
        <f t="shared" ca="1" si="0"/>
        <v>0</v>
      </c>
      <c r="L9" s="11">
        <f t="shared" ca="1" si="6"/>
        <v>49250</v>
      </c>
      <c r="M9" s="18">
        <f t="shared" ca="1" si="7"/>
        <v>49250</v>
      </c>
      <c r="O9" s="8">
        <f t="shared" ca="1" si="8"/>
        <v>250</v>
      </c>
      <c r="P9" s="11">
        <f t="shared" ca="1" si="1"/>
        <v>0</v>
      </c>
      <c r="Q9" s="14">
        <f t="shared" ca="1" si="9"/>
        <v>49450</v>
      </c>
      <c r="R9" s="11">
        <f t="shared" ca="1" si="10"/>
        <v>49450</v>
      </c>
    </row>
    <row r="10" spans="1:18" x14ac:dyDescent="0.3">
      <c r="C10" s="5">
        <f t="shared" ca="1" si="2"/>
        <v>31</v>
      </c>
      <c r="E10" s="8">
        <f t="shared" ca="1" si="11"/>
        <v>800</v>
      </c>
      <c r="F10" s="11">
        <f t="shared" ca="1" si="3"/>
        <v>0</v>
      </c>
      <c r="G10" s="14">
        <f t="shared" ca="1" si="4"/>
        <v>48450</v>
      </c>
      <c r="H10" s="11">
        <f t="shared" ca="1" si="5"/>
        <v>48450</v>
      </c>
      <c r="J10" s="8">
        <f t="shared" ca="1" si="12"/>
        <v>800</v>
      </c>
      <c r="K10" s="11">
        <f t="shared" ca="1" si="0"/>
        <v>0</v>
      </c>
      <c r="L10" s="11">
        <f t="shared" ca="1" si="6"/>
        <v>48450</v>
      </c>
      <c r="M10" s="18">
        <f t="shared" ca="1" si="7"/>
        <v>48450</v>
      </c>
      <c r="O10" s="8">
        <f t="shared" ca="1" si="8"/>
        <v>400</v>
      </c>
      <c r="P10" s="11">
        <f t="shared" ca="1" si="1"/>
        <v>0</v>
      </c>
      <c r="Q10" s="14">
        <f t="shared" ca="1" si="9"/>
        <v>49050</v>
      </c>
      <c r="R10" s="11">
        <f t="shared" ca="1" si="10"/>
        <v>49050</v>
      </c>
    </row>
    <row r="11" spans="1:18" x14ac:dyDescent="0.3">
      <c r="C11" s="5">
        <f t="shared" ca="1" si="2"/>
        <v>19</v>
      </c>
      <c r="E11" s="8">
        <f t="shared" ca="1" si="11"/>
        <v>1600</v>
      </c>
      <c r="F11" s="11">
        <f t="shared" ca="1" si="3"/>
        <v>0</v>
      </c>
      <c r="G11" s="14">
        <f t="shared" ca="1" si="4"/>
        <v>46850</v>
      </c>
      <c r="H11" s="11">
        <f t="shared" ca="1" si="5"/>
        <v>46850</v>
      </c>
      <c r="J11" s="8">
        <f t="shared" ca="1" si="12"/>
        <v>1600</v>
      </c>
      <c r="K11" s="11">
        <f t="shared" ca="1" si="0"/>
        <v>0</v>
      </c>
      <c r="L11" s="11">
        <f t="shared" ca="1" si="6"/>
        <v>46850</v>
      </c>
      <c r="M11" s="18">
        <f t="shared" ca="1" si="7"/>
        <v>46850</v>
      </c>
      <c r="O11" s="8">
        <f t="shared" ca="1" si="8"/>
        <v>650</v>
      </c>
      <c r="P11" s="11">
        <f t="shared" ca="1" si="1"/>
        <v>0</v>
      </c>
      <c r="Q11" s="14">
        <f t="shared" ca="1" si="9"/>
        <v>48400</v>
      </c>
      <c r="R11" s="11">
        <f t="shared" ca="1" si="10"/>
        <v>48400</v>
      </c>
    </row>
    <row r="12" spans="1:18" x14ac:dyDescent="0.3">
      <c r="C12" s="5">
        <f t="shared" ca="1" si="2"/>
        <v>17</v>
      </c>
      <c r="E12" s="8">
        <f t="shared" ca="1" si="11"/>
        <v>3200</v>
      </c>
      <c r="F12" s="11">
        <f t="shared" ca="1" si="3"/>
        <v>0</v>
      </c>
      <c r="G12" s="14">
        <f t="shared" ca="1" si="4"/>
        <v>43650</v>
      </c>
      <c r="H12" s="11">
        <f t="shared" ca="1" si="5"/>
        <v>43650</v>
      </c>
      <c r="J12" s="8">
        <f t="shared" ca="1" si="12"/>
        <v>3200</v>
      </c>
      <c r="K12" s="11">
        <f t="shared" ca="1" si="0"/>
        <v>0</v>
      </c>
      <c r="L12" s="11">
        <f t="shared" ca="1" si="6"/>
        <v>43650</v>
      </c>
      <c r="M12" s="18">
        <f t="shared" ca="1" si="7"/>
        <v>43650</v>
      </c>
      <c r="O12" s="8">
        <f t="shared" ca="1" si="8"/>
        <v>1050</v>
      </c>
      <c r="P12" s="11">
        <f t="shared" ca="1" si="1"/>
        <v>0</v>
      </c>
      <c r="Q12" s="14">
        <f t="shared" ca="1" si="9"/>
        <v>47350</v>
      </c>
      <c r="R12" s="11">
        <f t="shared" ca="1" si="10"/>
        <v>47350</v>
      </c>
    </row>
    <row r="13" spans="1:18" x14ac:dyDescent="0.3">
      <c r="C13" s="5">
        <f t="shared" ca="1" si="2"/>
        <v>5</v>
      </c>
      <c r="E13" s="8">
        <f t="shared" ca="1" si="11"/>
        <v>6400</v>
      </c>
      <c r="F13" s="11">
        <f t="shared" ca="1" si="3"/>
        <v>0</v>
      </c>
      <c r="G13" s="14">
        <f t="shared" ca="1" si="4"/>
        <v>37250</v>
      </c>
      <c r="H13" s="11">
        <f t="shared" ca="1" si="5"/>
        <v>37250</v>
      </c>
      <c r="J13" s="8">
        <f t="shared" ca="1" si="12"/>
        <v>6400</v>
      </c>
      <c r="K13" s="11">
        <f t="shared" ca="1" si="0"/>
        <v>0</v>
      </c>
      <c r="L13" s="11">
        <f t="shared" ca="1" si="6"/>
        <v>37250</v>
      </c>
      <c r="M13" s="18">
        <f t="shared" ca="1" si="7"/>
        <v>37250</v>
      </c>
      <c r="O13" s="8">
        <f t="shared" ca="1" si="8"/>
        <v>1700</v>
      </c>
      <c r="P13" s="11">
        <f t="shared" ca="1" si="1"/>
        <v>0</v>
      </c>
      <c r="Q13" s="14">
        <f t="shared" ca="1" si="9"/>
        <v>45650</v>
      </c>
      <c r="R13" s="11">
        <f t="shared" ca="1" si="10"/>
        <v>45650</v>
      </c>
    </row>
    <row r="14" spans="1:18" x14ac:dyDescent="0.3">
      <c r="C14" s="5">
        <f t="shared" ca="1" si="2"/>
        <v>33</v>
      </c>
      <c r="E14" s="8">
        <f t="shared" ca="1" si="11"/>
        <v>12800</v>
      </c>
      <c r="F14" s="11">
        <f t="shared" ca="1" si="3"/>
        <v>0</v>
      </c>
      <c r="G14" s="14">
        <f t="shared" ca="1" si="4"/>
        <v>24450</v>
      </c>
      <c r="H14" s="11">
        <f t="shared" ca="1" si="5"/>
        <v>24450</v>
      </c>
      <c r="J14" s="8">
        <f t="shared" ca="1" si="12"/>
        <v>12800</v>
      </c>
      <c r="K14" s="11">
        <f t="shared" ca="1" si="0"/>
        <v>0</v>
      </c>
      <c r="L14" s="11">
        <f t="shared" ca="1" si="6"/>
        <v>24450</v>
      </c>
      <c r="M14" s="18">
        <f t="shared" ca="1" si="7"/>
        <v>24450</v>
      </c>
      <c r="O14" s="8">
        <f t="shared" ca="1" si="8"/>
        <v>2750</v>
      </c>
      <c r="P14" s="11">
        <f t="shared" ca="1" si="1"/>
        <v>0</v>
      </c>
      <c r="Q14" s="14">
        <f t="shared" ca="1" si="9"/>
        <v>42900</v>
      </c>
      <c r="R14" s="11">
        <f t="shared" ca="1" si="10"/>
        <v>42900</v>
      </c>
    </row>
    <row r="15" spans="1:18" x14ac:dyDescent="0.3">
      <c r="C15" s="5">
        <f t="shared" ca="1" si="2"/>
        <v>15</v>
      </c>
      <c r="E15" s="8">
        <f t="shared" ca="1" si="11"/>
        <v>25600</v>
      </c>
      <c r="F15" s="11">
        <f t="shared" ca="1" si="3"/>
        <v>0</v>
      </c>
      <c r="G15" s="14">
        <f t="shared" ca="1" si="4"/>
        <v>-1150</v>
      </c>
      <c r="H15" s="11">
        <f t="shared" ca="1" si="5"/>
        <v>-1150</v>
      </c>
      <c r="J15" s="8">
        <f t="shared" ca="1" si="12"/>
        <v>25600</v>
      </c>
      <c r="K15" s="11">
        <f t="shared" ca="1" si="0"/>
        <v>0</v>
      </c>
      <c r="L15" s="11">
        <f t="shared" ca="1" si="6"/>
        <v>-1150</v>
      </c>
      <c r="M15" s="18">
        <f t="shared" ca="1" si="7"/>
        <v>-1150</v>
      </c>
      <c r="O15" s="8">
        <f t="shared" ca="1" si="8"/>
        <v>4450</v>
      </c>
      <c r="P15" s="11">
        <f t="shared" ca="1" si="1"/>
        <v>0</v>
      </c>
      <c r="Q15" s="14">
        <f t="shared" ca="1" si="9"/>
        <v>38450</v>
      </c>
      <c r="R15" s="11">
        <f t="shared" ca="1" si="10"/>
        <v>38450</v>
      </c>
    </row>
    <row r="16" spans="1:18" x14ac:dyDescent="0.3">
      <c r="C16" s="5">
        <f t="shared" ca="1" si="2"/>
        <v>32</v>
      </c>
      <c r="E16" s="8">
        <f t="shared" ca="1" si="11"/>
        <v>51200</v>
      </c>
      <c r="F16" s="11">
        <f t="shared" ca="1" si="3"/>
        <v>102400</v>
      </c>
      <c r="G16" s="14">
        <f t="shared" ca="1" si="4"/>
        <v>50050</v>
      </c>
      <c r="H16" s="11">
        <f t="shared" ca="1" si="5"/>
        <v>-52350</v>
      </c>
      <c r="J16" s="8">
        <f t="shared" ca="1" si="12"/>
        <v>51200</v>
      </c>
      <c r="K16" s="11">
        <f t="shared" ca="1" si="0"/>
        <v>102400</v>
      </c>
      <c r="L16" s="11">
        <f t="shared" ca="1" si="6"/>
        <v>50050</v>
      </c>
      <c r="M16" s="18">
        <f t="shared" ca="1" si="7"/>
        <v>-52350</v>
      </c>
      <c r="O16" s="8">
        <f t="shared" ca="1" si="8"/>
        <v>7200</v>
      </c>
      <c r="P16" s="11">
        <f t="shared" ca="1" si="1"/>
        <v>14400</v>
      </c>
      <c r="Q16" s="14">
        <f t="shared" ca="1" si="9"/>
        <v>45650</v>
      </c>
      <c r="R16" s="11">
        <f t="shared" ca="1" si="10"/>
        <v>31250</v>
      </c>
    </row>
    <row r="17" spans="3:18" x14ac:dyDescent="0.3">
      <c r="C17" s="5">
        <f t="shared" ca="1" si="2"/>
        <v>26</v>
      </c>
      <c r="E17" s="8">
        <f t="shared" ca="1" si="11"/>
        <v>50</v>
      </c>
      <c r="F17" s="11">
        <f t="shared" ca="1" si="3"/>
        <v>100</v>
      </c>
      <c r="G17" s="14">
        <f t="shared" ca="1" si="4"/>
        <v>50100</v>
      </c>
      <c r="H17" s="11">
        <f t="shared" ca="1" si="5"/>
        <v>50000</v>
      </c>
      <c r="J17" s="8">
        <f t="shared" ca="1" si="12"/>
        <v>25600</v>
      </c>
      <c r="K17" s="11">
        <f t="shared" ca="1" si="0"/>
        <v>51200</v>
      </c>
      <c r="L17" s="11">
        <f t="shared" ca="1" si="6"/>
        <v>75650</v>
      </c>
      <c r="M17" s="18">
        <f t="shared" ca="1" si="7"/>
        <v>24450</v>
      </c>
      <c r="O17" s="8">
        <f t="shared" ca="1" si="8"/>
        <v>50</v>
      </c>
      <c r="P17" s="11">
        <f t="shared" ca="1" si="1"/>
        <v>100</v>
      </c>
      <c r="Q17" s="14">
        <f t="shared" ca="1" si="9"/>
        <v>45700</v>
      </c>
      <c r="R17" s="11">
        <f t="shared" ca="1" si="10"/>
        <v>45600</v>
      </c>
    </row>
    <row r="18" spans="3:18" x14ac:dyDescent="0.3">
      <c r="C18" s="5">
        <f t="shared" ca="1" si="2"/>
        <v>3</v>
      </c>
      <c r="E18" s="8">
        <f t="shared" ca="1" si="11"/>
        <v>50</v>
      </c>
      <c r="F18" s="11">
        <f t="shared" ca="1" si="3"/>
        <v>0</v>
      </c>
      <c r="G18" s="14">
        <f t="shared" ca="1" si="4"/>
        <v>50050</v>
      </c>
      <c r="H18" s="11">
        <f t="shared" ca="1" si="5"/>
        <v>50050</v>
      </c>
      <c r="J18" s="8">
        <f t="shared" ca="1" si="12"/>
        <v>12800</v>
      </c>
      <c r="K18" s="11">
        <f t="shared" ca="1" si="0"/>
        <v>0</v>
      </c>
      <c r="L18" s="11">
        <f t="shared" ca="1" si="6"/>
        <v>62850</v>
      </c>
      <c r="M18" s="18">
        <f t="shared" ca="1" si="7"/>
        <v>62850</v>
      </c>
      <c r="O18" s="8">
        <f t="shared" ca="1" si="8"/>
        <v>50</v>
      </c>
      <c r="P18" s="11">
        <f t="shared" ca="1" si="1"/>
        <v>0</v>
      </c>
      <c r="Q18" s="14">
        <f t="shared" ca="1" si="9"/>
        <v>45650</v>
      </c>
      <c r="R18" s="11">
        <f t="shared" ca="1" si="10"/>
        <v>45650</v>
      </c>
    </row>
    <row r="19" spans="3:18" x14ac:dyDescent="0.3">
      <c r="C19" s="5">
        <f t="shared" ca="1" si="2"/>
        <v>24</v>
      </c>
      <c r="E19" s="8">
        <f t="shared" ca="1" si="11"/>
        <v>100</v>
      </c>
      <c r="F19" s="11">
        <f t="shared" ca="1" si="3"/>
        <v>200</v>
      </c>
      <c r="G19" s="14">
        <f t="shared" ca="1" si="4"/>
        <v>50150</v>
      </c>
      <c r="H19" s="11">
        <f t="shared" ca="1" si="5"/>
        <v>49950</v>
      </c>
      <c r="J19" s="8">
        <f t="shared" ca="1" si="12"/>
        <v>25600</v>
      </c>
      <c r="K19" s="11">
        <f t="shared" ca="1" si="0"/>
        <v>51200</v>
      </c>
      <c r="L19" s="11">
        <f t="shared" ca="1" si="6"/>
        <v>88450</v>
      </c>
      <c r="M19" s="18">
        <f t="shared" ca="1" si="7"/>
        <v>37250</v>
      </c>
      <c r="O19" s="8">
        <f t="shared" ca="1" si="8"/>
        <v>100</v>
      </c>
      <c r="P19" s="11">
        <f t="shared" ca="1" si="1"/>
        <v>200</v>
      </c>
      <c r="Q19" s="14">
        <f t="shared" ca="1" si="9"/>
        <v>45750</v>
      </c>
      <c r="R19" s="11">
        <f t="shared" ca="1" si="10"/>
        <v>45550</v>
      </c>
    </row>
    <row r="20" spans="3:18" x14ac:dyDescent="0.3">
      <c r="C20" s="5">
        <f t="shared" ca="1" si="2"/>
        <v>21</v>
      </c>
      <c r="E20" s="8">
        <f t="shared" ca="1" si="11"/>
        <v>50</v>
      </c>
      <c r="F20" s="11">
        <f t="shared" ca="1" si="3"/>
        <v>0</v>
      </c>
      <c r="G20" s="14">
        <f t="shared" ca="1" si="4"/>
        <v>50100</v>
      </c>
      <c r="H20" s="11">
        <f t="shared" ca="1" si="5"/>
        <v>50100</v>
      </c>
      <c r="J20" s="8">
        <f t="shared" ca="1" si="12"/>
        <v>12800</v>
      </c>
      <c r="K20" s="11">
        <f t="shared" ca="1" si="0"/>
        <v>0</v>
      </c>
      <c r="L20" s="11">
        <f t="shared" ca="1" si="6"/>
        <v>75650</v>
      </c>
      <c r="M20" s="18">
        <f t="shared" ca="1" si="7"/>
        <v>75650</v>
      </c>
      <c r="O20" s="8">
        <f t="shared" ca="1" si="8"/>
        <v>50</v>
      </c>
      <c r="P20" s="11">
        <f t="shared" ca="1" si="1"/>
        <v>0</v>
      </c>
      <c r="Q20" s="14">
        <f t="shared" ca="1" si="9"/>
        <v>45700</v>
      </c>
      <c r="R20" s="11">
        <f t="shared" ca="1" si="10"/>
        <v>45700</v>
      </c>
    </row>
    <row r="21" spans="3:18" x14ac:dyDescent="0.3">
      <c r="C21" s="5">
        <f t="shared" ca="1" si="2"/>
        <v>4</v>
      </c>
      <c r="E21" s="8">
        <f t="shared" ca="1" si="11"/>
        <v>100</v>
      </c>
      <c r="F21" s="11">
        <f t="shared" ca="1" si="3"/>
        <v>200</v>
      </c>
      <c r="G21" s="14">
        <f t="shared" ca="1" si="4"/>
        <v>50200</v>
      </c>
      <c r="H21" s="11">
        <f t="shared" ca="1" si="5"/>
        <v>50000</v>
      </c>
      <c r="J21" s="8">
        <f t="shared" ca="1" si="12"/>
        <v>25600</v>
      </c>
      <c r="K21" s="11">
        <f t="shared" ca="1" si="0"/>
        <v>51200</v>
      </c>
      <c r="L21" s="11">
        <f t="shared" ca="1" si="6"/>
        <v>101250</v>
      </c>
      <c r="M21" s="18">
        <f t="shared" ca="1" si="7"/>
        <v>50050</v>
      </c>
      <c r="O21" s="8">
        <f t="shared" ca="1" si="8"/>
        <v>100</v>
      </c>
      <c r="P21" s="11">
        <f t="shared" ca="1" si="1"/>
        <v>200</v>
      </c>
      <c r="Q21" s="14">
        <f t="shared" ca="1" si="9"/>
        <v>45800</v>
      </c>
      <c r="R21" s="11">
        <f t="shared" ca="1" si="10"/>
        <v>45600</v>
      </c>
    </row>
    <row r="22" spans="3:18" x14ac:dyDescent="0.3">
      <c r="C22" s="5">
        <f t="shared" ca="1" si="2"/>
        <v>2</v>
      </c>
      <c r="E22" s="8">
        <f t="shared" ca="1" si="11"/>
        <v>50</v>
      </c>
      <c r="F22" s="11">
        <f t="shared" ca="1" si="3"/>
        <v>100</v>
      </c>
      <c r="G22" s="14">
        <f t="shared" ca="1" si="4"/>
        <v>50250</v>
      </c>
      <c r="H22" s="11">
        <f t="shared" ca="1" si="5"/>
        <v>50150</v>
      </c>
      <c r="J22" s="8">
        <f t="shared" ca="1" si="12"/>
        <v>12800</v>
      </c>
      <c r="K22" s="11">
        <f t="shared" ca="1" si="0"/>
        <v>25600</v>
      </c>
      <c r="L22" s="11">
        <f t="shared" ca="1" si="6"/>
        <v>114050</v>
      </c>
      <c r="M22" s="18">
        <f t="shared" ca="1" si="7"/>
        <v>88450</v>
      </c>
      <c r="O22" s="8">
        <f t="shared" ca="1" si="8"/>
        <v>50</v>
      </c>
      <c r="P22" s="11">
        <f t="shared" ca="1" si="1"/>
        <v>100</v>
      </c>
      <c r="Q22" s="14">
        <f t="shared" ca="1" si="9"/>
        <v>45850</v>
      </c>
      <c r="R22" s="11">
        <f t="shared" ca="1" si="10"/>
        <v>45750</v>
      </c>
    </row>
    <row r="23" spans="3:18" x14ac:dyDescent="0.3">
      <c r="C23" s="5">
        <f t="shared" ca="1" si="2"/>
        <v>36</v>
      </c>
      <c r="E23" s="8">
        <f t="shared" ca="1" si="11"/>
        <v>50</v>
      </c>
      <c r="F23" s="11">
        <f t="shared" ca="1" si="3"/>
        <v>100</v>
      </c>
      <c r="G23" s="14">
        <f t="shared" ca="1" si="4"/>
        <v>50300</v>
      </c>
      <c r="H23" s="11">
        <f t="shared" ca="1" si="5"/>
        <v>50200</v>
      </c>
      <c r="J23" s="8">
        <f t="shared" ca="1" si="12"/>
        <v>6400</v>
      </c>
      <c r="K23" s="11">
        <f t="shared" ca="1" si="0"/>
        <v>12800</v>
      </c>
      <c r="L23" s="11">
        <f t="shared" ca="1" si="6"/>
        <v>120450</v>
      </c>
      <c r="M23" s="18">
        <f t="shared" ca="1" si="7"/>
        <v>107650</v>
      </c>
      <c r="O23" s="8">
        <f t="shared" ca="1" si="8"/>
        <v>50</v>
      </c>
      <c r="P23" s="11">
        <f t="shared" ca="1" si="1"/>
        <v>100</v>
      </c>
      <c r="Q23" s="14">
        <f t="shared" ca="1" si="9"/>
        <v>45900</v>
      </c>
      <c r="R23" s="11">
        <f t="shared" ca="1" si="10"/>
        <v>45800</v>
      </c>
    </row>
    <row r="24" spans="3:18" x14ac:dyDescent="0.3">
      <c r="C24" s="5">
        <f t="shared" ca="1" si="2"/>
        <v>18</v>
      </c>
      <c r="E24" s="8">
        <f t="shared" ca="1" si="11"/>
        <v>50</v>
      </c>
      <c r="F24" s="11">
        <f t="shared" ca="1" si="3"/>
        <v>100</v>
      </c>
      <c r="G24" s="14">
        <f t="shared" ca="1" si="4"/>
        <v>50350</v>
      </c>
      <c r="H24" s="11">
        <f t="shared" ca="1" si="5"/>
        <v>50250</v>
      </c>
      <c r="J24" s="8">
        <f t="shared" ca="1" si="12"/>
        <v>3200</v>
      </c>
      <c r="K24" s="11">
        <f t="shared" ca="1" si="0"/>
        <v>6400</v>
      </c>
      <c r="L24" s="11">
        <f t="shared" ca="1" si="6"/>
        <v>123650</v>
      </c>
      <c r="M24" s="18">
        <f t="shared" ca="1" si="7"/>
        <v>117250</v>
      </c>
      <c r="O24" s="8">
        <f t="shared" ca="1" si="8"/>
        <v>50</v>
      </c>
      <c r="P24" s="11">
        <f t="shared" ca="1" si="1"/>
        <v>100</v>
      </c>
      <c r="Q24" s="14">
        <f t="shared" ca="1" si="9"/>
        <v>45950</v>
      </c>
      <c r="R24" s="11">
        <f t="shared" ca="1" si="10"/>
        <v>45850</v>
      </c>
    </row>
    <row r="25" spans="3:18" x14ac:dyDescent="0.3">
      <c r="C25" s="5">
        <f t="shared" ca="1" si="2"/>
        <v>25</v>
      </c>
      <c r="E25" s="8">
        <f t="shared" ca="1" si="11"/>
        <v>50</v>
      </c>
      <c r="F25" s="11">
        <f t="shared" ca="1" si="3"/>
        <v>0</v>
      </c>
      <c r="G25" s="14">
        <f t="shared" ca="1" si="4"/>
        <v>50300</v>
      </c>
      <c r="H25" s="11">
        <f t="shared" ca="1" si="5"/>
        <v>50300</v>
      </c>
      <c r="J25" s="8">
        <f t="shared" ca="1" si="12"/>
        <v>1600</v>
      </c>
      <c r="K25" s="11">
        <f t="shared" ca="1" si="0"/>
        <v>0</v>
      </c>
      <c r="L25" s="11">
        <f t="shared" ca="1" si="6"/>
        <v>122050</v>
      </c>
      <c r="M25" s="18">
        <f t="shared" ca="1" si="7"/>
        <v>122050</v>
      </c>
      <c r="O25" s="8">
        <f t="shared" ca="1" si="8"/>
        <v>50</v>
      </c>
      <c r="P25" s="11">
        <f t="shared" ca="1" si="1"/>
        <v>0</v>
      </c>
      <c r="Q25" s="14">
        <f t="shared" ca="1" si="9"/>
        <v>45900</v>
      </c>
      <c r="R25" s="11">
        <f t="shared" ca="1" si="10"/>
        <v>45900</v>
      </c>
    </row>
    <row r="26" spans="3:18" x14ac:dyDescent="0.3">
      <c r="C26" s="5">
        <f t="shared" ca="1" si="2"/>
        <v>12</v>
      </c>
      <c r="E26" s="8">
        <f t="shared" ca="1" si="11"/>
        <v>100</v>
      </c>
      <c r="F26" s="11">
        <f t="shared" ca="1" si="3"/>
        <v>200</v>
      </c>
      <c r="G26" s="14">
        <f t="shared" ca="1" si="4"/>
        <v>50400</v>
      </c>
      <c r="H26" s="11">
        <f t="shared" ca="1" si="5"/>
        <v>50200</v>
      </c>
      <c r="J26" s="8">
        <f t="shared" ca="1" si="12"/>
        <v>3200</v>
      </c>
      <c r="K26" s="11">
        <f t="shared" ca="1" si="0"/>
        <v>6400</v>
      </c>
      <c r="L26" s="11">
        <f t="shared" ca="1" si="6"/>
        <v>125250</v>
      </c>
      <c r="M26" s="18">
        <f t="shared" ca="1" si="7"/>
        <v>118850</v>
      </c>
      <c r="O26" s="8">
        <f t="shared" ca="1" si="8"/>
        <v>100</v>
      </c>
      <c r="P26" s="11">
        <f t="shared" ca="1" si="1"/>
        <v>200</v>
      </c>
      <c r="Q26" s="14">
        <f t="shared" ca="1" si="9"/>
        <v>46000</v>
      </c>
      <c r="R26" s="11">
        <f t="shared" ca="1" si="10"/>
        <v>45800</v>
      </c>
    </row>
    <row r="27" spans="3:18" x14ac:dyDescent="0.3">
      <c r="C27" s="5">
        <f t="shared" ca="1" si="2"/>
        <v>11</v>
      </c>
      <c r="E27" s="8">
        <f t="shared" ca="1" si="11"/>
        <v>50</v>
      </c>
      <c r="F27" s="11">
        <f t="shared" ca="1" si="3"/>
        <v>0</v>
      </c>
      <c r="G27" s="14">
        <f t="shared" ca="1" si="4"/>
        <v>50350</v>
      </c>
      <c r="H27" s="11">
        <f t="shared" ca="1" si="5"/>
        <v>50350</v>
      </c>
      <c r="J27" s="8">
        <f t="shared" ca="1" si="12"/>
        <v>1600</v>
      </c>
      <c r="K27" s="11">
        <f t="shared" ca="1" si="0"/>
        <v>0</v>
      </c>
      <c r="L27" s="11">
        <f t="shared" ca="1" si="6"/>
        <v>123650</v>
      </c>
      <c r="M27" s="18">
        <f t="shared" ca="1" si="7"/>
        <v>123650</v>
      </c>
      <c r="O27" s="8">
        <f t="shared" ca="1" si="8"/>
        <v>50</v>
      </c>
      <c r="P27" s="11">
        <f t="shared" ca="1" si="1"/>
        <v>0</v>
      </c>
      <c r="Q27" s="14">
        <f t="shared" ca="1" si="9"/>
        <v>45950</v>
      </c>
      <c r="R27" s="11">
        <f t="shared" ca="1" si="10"/>
        <v>45950</v>
      </c>
    </row>
    <row r="28" spans="3:18" x14ac:dyDescent="0.3">
      <c r="C28" s="5">
        <f t="shared" ca="1" si="2"/>
        <v>29</v>
      </c>
      <c r="E28" s="8">
        <f t="shared" ca="1" si="11"/>
        <v>100</v>
      </c>
      <c r="F28" s="11">
        <f t="shared" ca="1" si="3"/>
        <v>0</v>
      </c>
      <c r="G28" s="14">
        <f t="shared" ca="1" si="4"/>
        <v>50250</v>
      </c>
      <c r="H28" s="11">
        <f t="shared" ca="1" si="5"/>
        <v>50250</v>
      </c>
      <c r="J28" s="8">
        <f t="shared" ca="1" si="12"/>
        <v>3200</v>
      </c>
      <c r="K28" s="11">
        <f t="shared" ca="1" si="0"/>
        <v>0</v>
      </c>
      <c r="L28" s="11">
        <f t="shared" ca="1" si="6"/>
        <v>120450</v>
      </c>
      <c r="M28" s="18">
        <f t="shared" ca="1" si="7"/>
        <v>120450</v>
      </c>
      <c r="O28" s="8">
        <f t="shared" ca="1" si="8"/>
        <v>100</v>
      </c>
      <c r="P28" s="11">
        <f t="shared" ca="1" si="1"/>
        <v>0</v>
      </c>
      <c r="Q28" s="14">
        <f t="shared" ca="1" si="9"/>
        <v>45850</v>
      </c>
      <c r="R28" s="11">
        <f t="shared" ca="1" si="10"/>
        <v>45850</v>
      </c>
    </row>
    <row r="29" spans="3:18" x14ac:dyDescent="0.3">
      <c r="C29" s="5">
        <f t="shared" ca="1" si="2"/>
        <v>31</v>
      </c>
      <c r="E29" s="8">
        <f t="shared" ca="1" si="11"/>
        <v>200</v>
      </c>
      <c r="F29" s="11">
        <f t="shared" ca="1" si="3"/>
        <v>0</v>
      </c>
      <c r="G29" s="14">
        <f t="shared" ca="1" si="4"/>
        <v>50050</v>
      </c>
      <c r="H29" s="11">
        <f t="shared" ca="1" si="5"/>
        <v>50050</v>
      </c>
      <c r="J29" s="8">
        <f t="shared" ca="1" si="12"/>
        <v>6400</v>
      </c>
      <c r="K29" s="11">
        <f t="shared" ca="1" si="0"/>
        <v>0</v>
      </c>
      <c r="L29" s="11">
        <f t="shared" ca="1" si="6"/>
        <v>114050</v>
      </c>
      <c r="M29" s="18">
        <f t="shared" ca="1" si="7"/>
        <v>114050</v>
      </c>
      <c r="O29" s="8">
        <f t="shared" ca="1" si="8"/>
        <v>150</v>
      </c>
      <c r="P29" s="11">
        <f t="shared" ca="1" si="1"/>
        <v>0</v>
      </c>
      <c r="Q29" s="14">
        <f t="shared" ca="1" si="9"/>
        <v>45700</v>
      </c>
      <c r="R29" s="11">
        <f t="shared" ca="1" si="10"/>
        <v>45700</v>
      </c>
    </row>
    <row r="30" spans="3:18" x14ac:dyDescent="0.3">
      <c r="C30" s="5">
        <f t="shared" ca="1" si="2"/>
        <v>29</v>
      </c>
      <c r="E30" s="8">
        <f t="shared" ca="1" si="11"/>
        <v>400</v>
      </c>
      <c r="F30" s="11">
        <f t="shared" ca="1" si="3"/>
        <v>0</v>
      </c>
      <c r="G30" s="14">
        <f t="shared" ca="1" si="4"/>
        <v>49650</v>
      </c>
      <c r="H30" s="11">
        <f t="shared" ca="1" si="5"/>
        <v>49650</v>
      </c>
      <c r="J30" s="8">
        <f t="shared" ca="1" si="12"/>
        <v>12800</v>
      </c>
      <c r="K30" s="11">
        <f t="shared" ca="1" si="0"/>
        <v>0</v>
      </c>
      <c r="L30" s="11">
        <f t="shared" ca="1" si="6"/>
        <v>101250</v>
      </c>
      <c r="M30" s="18">
        <f t="shared" ca="1" si="7"/>
        <v>101250</v>
      </c>
      <c r="O30" s="8">
        <f t="shared" ca="1" si="8"/>
        <v>250</v>
      </c>
      <c r="P30" s="11">
        <f t="shared" ca="1" si="1"/>
        <v>0</v>
      </c>
      <c r="Q30" s="14">
        <f t="shared" ca="1" si="9"/>
        <v>45450</v>
      </c>
      <c r="R30" s="11">
        <f t="shared" ca="1" si="10"/>
        <v>45450</v>
      </c>
    </row>
    <row r="31" spans="3:18" x14ac:dyDescent="0.3">
      <c r="C31" s="5">
        <f t="shared" ca="1" si="2"/>
        <v>6</v>
      </c>
      <c r="E31" s="8">
        <f t="shared" ca="1" si="11"/>
        <v>800</v>
      </c>
      <c r="F31" s="11">
        <f t="shared" ca="1" si="3"/>
        <v>1600</v>
      </c>
      <c r="G31" s="14">
        <f t="shared" ca="1" si="4"/>
        <v>50450</v>
      </c>
      <c r="H31" s="11">
        <f t="shared" ca="1" si="5"/>
        <v>48850</v>
      </c>
      <c r="J31" s="8">
        <f t="shared" ca="1" si="12"/>
        <v>25600</v>
      </c>
      <c r="K31" s="11">
        <f t="shared" ca="1" si="0"/>
        <v>51200</v>
      </c>
      <c r="L31" s="11">
        <f t="shared" ca="1" si="6"/>
        <v>126850</v>
      </c>
      <c r="M31" s="18">
        <f t="shared" ca="1" si="7"/>
        <v>75650</v>
      </c>
      <c r="O31" s="8">
        <f t="shared" ca="1" si="8"/>
        <v>400</v>
      </c>
      <c r="P31" s="11">
        <f t="shared" ca="1" si="1"/>
        <v>800</v>
      </c>
      <c r="Q31" s="14">
        <f t="shared" ca="1" si="9"/>
        <v>45850</v>
      </c>
      <c r="R31" s="11">
        <f t="shared" ca="1" si="10"/>
        <v>45050</v>
      </c>
    </row>
    <row r="32" spans="3:18" x14ac:dyDescent="0.3">
      <c r="C32" s="5">
        <f t="shared" ca="1" si="2"/>
        <v>4</v>
      </c>
      <c r="E32" s="8">
        <f t="shared" ca="1" si="11"/>
        <v>50</v>
      </c>
      <c r="F32" s="11">
        <f t="shared" ca="1" si="3"/>
        <v>100</v>
      </c>
      <c r="G32" s="14">
        <f t="shared" ca="1" si="4"/>
        <v>50500</v>
      </c>
      <c r="H32" s="11">
        <f t="shared" ca="1" si="5"/>
        <v>50400</v>
      </c>
      <c r="J32" s="8">
        <f t="shared" ca="1" si="12"/>
        <v>12800</v>
      </c>
      <c r="K32" s="11">
        <f t="shared" ca="1" si="0"/>
        <v>25600</v>
      </c>
      <c r="L32" s="11">
        <f t="shared" ca="1" si="6"/>
        <v>139650</v>
      </c>
      <c r="M32" s="18">
        <f t="shared" ca="1" si="7"/>
        <v>114050</v>
      </c>
      <c r="O32" s="8">
        <f t="shared" ca="1" si="8"/>
        <v>50</v>
      </c>
      <c r="P32" s="11">
        <f t="shared" ca="1" si="1"/>
        <v>100</v>
      </c>
      <c r="Q32" s="14">
        <f t="shared" ca="1" si="9"/>
        <v>45900</v>
      </c>
      <c r="R32" s="11">
        <f t="shared" ca="1" si="10"/>
        <v>45800</v>
      </c>
    </row>
    <row r="33" spans="3:18" x14ac:dyDescent="0.3">
      <c r="C33" s="5">
        <f t="shared" ca="1" si="2"/>
        <v>8</v>
      </c>
      <c r="E33" s="8">
        <f t="shared" ca="1" si="11"/>
        <v>50</v>
      </c>
      <c r="F33" s="11">
        <f t="shared" ca="1" si="3"/>
        <v>100</v>
      </c>
      <c r="G33" s="14">
        <f t="shared" ca="1" si="4"/>
        <v>50550</v>
      </c>
      <c r="H33" s="11">
        <f t="shared" ca="1" si="5"/>
        <v>50450</v>
      </c>
      <c r="J33" s="8">
        <f t="shared" ca="1" si="12"/>
        <v>6400</v>
      </c>
      <c r="K33" s="11">
        <f t="shared" ca="1" si="0"/>
        <v>12800</v>
      </c>
      <c r="L33" s="11">
        <f t="shared" ca="1" si="6"/>
        <v>146050</v>
      </c>
      <c r="M33" s="18">
        <f t="shared" ca="1" si="7"/>
        <v>133250</v>
      </c>
      <c r="O33" s="8">
        <f t="shared" ca="1" si="8"/>
        <v>50</v>
      </c>
      <c r="P33" s="11">
        <f t="shared" ca="1" si="1"/>
        <v>100</v>
      </c>
      <c r="Q33" s="14">
        <f t="shared" ca="1" si="9"/>
        <v>45950</v>
      </c>
      <c r="R33" s="11">
        <f t="shared" ca="1" si="10"/>
        <v>45850</v>
      </c>
    </row>
    <row r="34" spans="3:18" x14ac:dyDescent="0.3">
      <c r="C34" s="5">
        <f t="shared" ca="1" si="2"/>
        <v>17</v>
      </c>
      <c r="E34" s="8">
        <f t="shared" ca="1" si="11"/>
        <v>50</v>
      </c>
      <c r="F34" s="11">
        <f t="shared" ca="1" si="3"/>
        <v>0</v>
      </c>
      <c r="G34" s="14">
        <f t="shared" ca="1" si="4"/>
        <v>50500</v>
      </c>
      <c r="H34" s="11">
        <f t="shared" ca="1" si="5"/>
        <v>50500</v>
      </c>
      <c r="J34" s="8">
        <f t="shared" ca="1" si="12"/>
        <v>3200</v>
      </c>
      <c r="K34" s="11">
        <f t="shared" ca="1" si="0"/>
        <v>0</v>
      </c>
      <c r="L34" s="11">
        <f t="shared" ca="1" si="6"/>
        <v>142850</v>
      </c>
      <c r="M34" s="18">
        <f t="shared" ca="1" si="7"/>
        <v>142850</v>
      </c>
      <c r="O34" s="8">
        <f t="shared" ca="1" si="8"/>
        <v>50</v>
      </c>
      <c r="P34" s="11">
        <f t="shared" ca="1" si="1"/>
        <v>0</v>
      </c>
      <c r="Q34" s="14">
        <f t="shared" ca="1" si="9"/>
        <v>45900</v>
      </c>
      <c r="R34" s="11">
        <f t="shared" ca="1" si="10"/>
        <v>45900</v>
      </c>
    </row>
    <row r="35" spans="3:18" x14ac:dyDescent="0.3">
      <c r="C35" s="5">
        <f t="shared" ca="1" si="2"/>
        <v>16</v>
      </c>
      <c r="E35" s="8">
        <f t="shared" ca="1" si="11"/>
        <v>100</v>
      </c>
      <c r="F35" s="11">
        <f t="shared" ca="1" si="3"/>
        <v>200</v>
      </c>
      <c r="G35" s="14">
        <f t="shared" ca="1" si="4"/>
        <v>50600</v>
      </c>
      <c r="H35" s="11">
        <f t="shared" ca="1" si="5"/>
        <v>50400</v>
      </c>
      <c r="J35" s="8">
        <f t="shared" ca="1" si="12"/>
        <v>6400</v>
      </c>
      <c r="K35" s="11">
        <f t="shared" ca="1" si="0"/>
        <v>12800</v>
      </c>
      <c r="L35" s="11">
        <f t="shared" ca="1" si="6"/>
        <v>149250</v>
      </c>
      <c r="M35" s="18">
        <f t="shared" ca="1" si="7"/>
        <v>136450</v>
      </c>
      <c r="O35" s="8">
        <f t="shared" ca="1" si="8"/>
        <v>100</v>
      </c>
      <c r="P35" s="11">
        <f t="shared" ca="1" si="1"/>
        <v>200</v>
      </c>
      <c r="Q35" s="14">
        <f t="shared" ca="1" si="9"/>
        <v>46000</v>
      </c>
      <c r="R35" s="11">
        <f t="shared" ca="1" si="10"/>
        <v>45800</v>
      </c>
    </row>
    <row r="36" spans="3:18" x14ac:dyDescent="0.3">
      <c r="C36" s="5">
        <f t="shared" ca="1" si="2"/>
        <v>15</v>
      </c>
      <c r="E36" s="8">
        <f t="shared" ca="1" si="11"/>
        <v>50</v>
      </c>
      <c r="F36" s="11">
        <f t="shared" ca="1" si="3"/>
        <v>0</v>
      </c>
      <c r="G36" s="14">
        <f t="shared" ca="1" si="4"/>
        <v>50550</v>
      </c>
      <c r="H36" s="11">
        <f t="shared" ca="1" si="5"/>
        <v>50550</v>
      </c>
      <c r="J36" s="8">
        <f t="shared" ca="1" si="12"/>
        <v>3200</v>
      </c>
      <c r="K36" s="11">
        <f t="shared" ca="1" si="0"/>
        <v>0</v>
      </c>
      <c r="L36" s="11">
        <f t="shared" ca="1" si="6"/>
        <v>146050</v>
      </c>
      <c r="M36" s="18">
        <f t="shared" ca="1" si="7"/>
        <v>146050</v>
      </c>
      <c r="O36" s="8">
        <f t="shared" ca="1" si="8"/>
        <v>50</v>
      </c>
      <c r="P36" s="11">
        <f t="shared" ca="1" si="1"/>
        <v>0</v>
      </c>
      <c r="Q36" s="14">
        <f t="shared" ca="1" si="9"/>
        <v>45950</v>
      </c>
      <c r="R36" s="11">
        <f t="shared" ca="1" si="10"/>
        <v>45950</v>
      </c>
    </row>
    <row r="37" spans="3:18" x14ac:dyDescent="0.3">
      <c r="C37" s="5">
        <f t="shared" ca="1" si="2"/>
        <v>33</v>
      </c>
      <c r="E37" s="8">
        <f t="shared" ca="1" si="11"/>
        <v>100</v>
      </c>
      <c r="F37" s="11">
        <f t="shared" ca="1" si="3"/>
        <v>0</v>
      </c>
      <c r="G37" s="14">
        <f t="shared" ca="1" si="4"/>
        <v>50450</v>
      </c>
      <c r="H37" s="11">
        <f t="shared" ca="1" si="5"/>
        <v>50450</v>
      </c>
      <c r="J37" s="8">
        <f t="shared" ca="1" si="12"/>
        <v>6400</v>
      </c>
      <c r="K37" s="11">
        <f t="shared" ca="1" si="0"/>
        <v>0</v>
      </c>
      <c r="L37" s="11">
        <f t="shared" ca="1" si="6"/>
        <v>139650</v>
      </c>
      <c r="M37" s="18">
        <f t="shared" ca="1" si="7"/>
        <v>139650</v>
      </c>
      <c r="O37" s="8">
        <f t="shared" ca="1" si="8"/>
        <v>100</v>
      </c>
      <c r="P37" s="11">
        <f t="shared" ca="1" si="1"/>
        <v>0</v>
      </c>
      <c r="Q37" s="14">
        <f t="shared" ca="1" si="9"/>
        <v>45850</v>
      </c>
      <c r="R37" s="11">
        <f t="shared" ca="1" si="10"/>
        <v>45850</v>
      </c>
    </row>
    <row r="38" spans="3:18" x14ac:dyDescent="0.3">
      <c r="C38" s="5">
        <f t="shared" ca="1" si="2"/>
        <v>22</v>
      </c>
      <c r="E38" s="8">
        <f t="shared" ca="1" si="11"/>
        <v>200</v>
      </c>
      <c r="F38" s="11">
        <f t="shared" ca="1" si="3"/>
        <v>400</v>
      </c>
      <c r="G38" s="14">
        <f t="shared" ca="1" si="4"/>
        <v>50650</v>
      </c>
      <c r="H38" s="11">
        <f t="shared" ca="1" si="5"/>
        <v>50250</v>
      </c>
      <c r="J38" s="8">
        <f t="shared" ca="1" si="12"/>
        <v>12800</v>
      </c>
      <c r="K38" s="11">
        <f t="shared" ref="K38:K69" ca="1" si="13">IF(ISEVEN(C38),IF(C38=0,0,J38*2),0)</f>
        <v>25600</v>
      </c>
      <c r="L38" s="11">
        <f t="shared" ca="1" si="6"/>
        <v>152450</v>
      </c>
      <c r="M38" s="18">
        <f t="shared" ca="1" si="7"/>
        <v>126850</v>
      </c>
      <c r="O38" s="8">
        <f t="shared" ca="1" si="8"/>
        <v>150</v>
      </c>
      <c r="P38" s="11">
        <f t="shared" ref="P38:P69" ca="1" si="14">IF(ISEVEN(C38),IF(C38=0,0,O38*2),0)</f>
        <v>300</v>
      </c>
      <c r="Q38" s="14">
        <f t="shared" ca="1" si="9"/>
        <v>46000</v>
      </c>
      <c r="R38" s="11">
        <f t="shared" ca="1" si="10"/>
        <v>45700</v>
      </c>
    </row>
    <row r="39" spans="3:18" x14ac:dyDescent="0.3">
      <c r="C39" s="5">
        <f t="shared" ca="1" si="2"/>
        <v>21</v>
      </c>
      <c r="E39" s="8">
        <f t="shared" ca="1" si="11"/>
        <v>50</v>
      </c>
      <c r="F39" s="11">
        <f t="shared" ca="1" si="3"/>
        <v>0</v>
      </c>
      <c r="G39" s="14">
        <f t="shared" ca="1" si="4"/>
        <v>50600</v>
      </c>
      <c r="H39" s="11">
        <f t="shared" ca="1" si="5"/>
        <v>50600</v>
      </c>
      <c r="J39" s="8">
        <f t="shared" ref="J39:J70" ca="1" si="15">IF(C38=0,J38*2,IF(ISEVEN(C38),IF(J38&gt;A$2,J38/2,A$2),J38*2))</f>
        <v>6400</v>
      </c>
      <c r="K39" s="11">
        <f t="shared" ca="1" si="13"/>
        <v>0</v>
      </c>
      <c r="L39" s="11">
        <f t="shared" ca="1" si="6"/>
        <v>146050</v>
      </c>
      <c r="M39" s="18">
        <f t="shared" ca="1" si="7"/>
        <v>146050</v>
      </c>
      <c r="O39" s="8">
        <f t="shared" ref="O39:O70" ca="1" si="16">IF(C38=0,IF(O38=A$2,2*A$2,O38+O37),IF(ISEVEN(C38),A$2,IF(O38=A$2,2*A$2,O38+O37)))</f>
        <v>50</v>
      </c>
      <c r="P39" s="11">
        <f t="shared" ca="1" si="14"/>
        <v>0</v>
      </c>
      <c r="Q39" s="14">
        <f t="shared" ca="1" si="9"/>
        <v>45950</v>
      </c>
      <c r="R39" s="11">
        <f t="shared" ca="1" si="10"/>
        <v>45950</v>
      </c>
    </row>
    <row r="40" spans="3:18" x14ac:dyDescent="0.3">
      <c r="C40" s="5">
        <f t="shared" ca="1" si="2"/>
        <v>4</v>
      </c>
      <c r="E40" s="8">
        <f t="shared" ca="1" si="11"/>
        <v>100</v>
      </c>
      <c r="F40" s="11">
        <f t="shared" ca="1" si="3"/>
        <v>200</v>
      </c>
      <c r="G40" s="14">
        <f t="shared" ca="1" si="4"/>
        <v>50700</v>
      </c>
      <c r="H40" s="11">
        <f t="shared" ca="1" si="5"/>
        <v>50500</v>
      </c>
      <c r="J40" s="8">
        <f t="shared" ca="1" si="15"/>
        <v>12800</v>
      </c>
      <c r="K40" s="11">
        <f t="shared" ca="1" si="13"/>
        <v>25600</v>
      </c>
      <c r="L40" s="11">
        <f t="shared" ca="1" si="6"/>
        <v>158850</v>
      </c>
      <c r="M40" s="18">
        <f t="shared" ca="1" si="7"/>
        <v>133250</v>
      </c>
      <c r="O40" s="8">
        <f t="shared" ca="1" si="16"/>
        <v>100</v>
      </c>
      <c r="P40" s="11">
        <f t="shared" ca="1" si="14"/>
        <v>200</v>
      </c>
      <c r="Q40" s="14">
        <f t="shared" ca="1" si="9"/>
        <v>46050</v>
      </c>
      <c r="R40" s="11">
        <f t="shared" ca="1" si="10"/>
        <v>45850</v>
      </c>
    </row>
    <row r="41" spans="3:18" x14ac:dyDescent="0.3">
      <c r="C41" s="5">
        <f t="shared" ca="1" si="2"/>
        <v>4</v>
      </c>
      <c r="E41" s="8">
        <f t="shared" ca="1" si="11"/>
        <v>50</v>
      </c>
      <c r="F41" s="11">
        <f t="shared" ca="1" si="3"/>
        <v>100</v>
      </c>
      <c r="G41" s="14">
        <f t="shared" ca="1" si="4"/>
        <v>50750</v>
      </c>
      <c r="H41" s="11">
        <f t="shared" ca="1" si="5"/>
        <v>50650</v>
      </c>
      <c r="J41" s="8">
        <f t="shared" ca="1" si="15"/>
        <v>6400</v>
      </c>
      <c r="K41" s="11">
        <f t="shared" ca="1" si="13"/>
        <v>12800</v>
      </c>
      <c r="L41" s="11">
        <f t="shared" ca="1" si="6"/>
        <v>165250</v>
      </c>
      <c r="M41" s="18">
        <f t="shared" ca="1" si="7"/>
        <v>152450</v>
      </c>
      <c r="O41" s="8">
        <f t="shared" ca="1" si="16"/>
        <v>50</v>
      </c>
      <c r="P41" s="11">
        <f t="shared" ca="1" si="14"/>
        <v>100</v>
      </c>
      <c r="Q41" s="14">
        <f t="shared" ca="1" si="9"/>
        <v>46100</v>
      </c>
      <c r="R41" s="11">
        <f t="shared" ca="1" si="10"/>
        <v>46000</v>
      </c>
    </row>
    <row r="42" spans="3:18" x14ac:dyDescent="0.3">
      <c r="C42" s="5">
        <f t="shared" ca="1" si="2"/>
        <v>8</v>
      </c>
      <c r="E42" s="8">
        <f t="shared" ca="1" si="11"/>
        <v>50</v>
      </c>
      <c r="F42" s="11">
        <f t="shared" ca="1" si="3"/>
        <v>100</v>
      </c>
      <c r="G42" s="14">
        <f t="shared" ca="1" si="4"/>
        <v>50800</v>
      </c>
      <c r="H42" s="11">
        <f t="shared" ca="1" si="5"/>
        <v>50700</v>
      </c>
      <c r="J42" s="8">
        <f t="shared" ca="1" si="15"/>
        <v>3200</v>
      </c>
      <c r="K42" s="11">
        <f t="shared" ca="1" si="13"/>
        <v>6400</v>
      </c>
      <c r="L42" s="11">
        <f t="shared" ca="1" si="6"/>
        <v>168450</v>
      </c>
      <c r="M42" s="18">
        <f t="shared" ca="1" si="7"/>
        <v>162050</v>
      </c>
      <c r="O42" s="8">
        <f t="shared" ca="1" si="16"/>
        <v>50</v>
      </c>
      <c r="P42" s="11">
        <f t="shared" ca="1" si="14"/>
        <v>100</v>
      </c>
      <c r="Q42" s="14">
        <f t="shared" ca="1" si="9"/>
        <v>46150</v>
      </c>
      <c r="R42" s="11">
        <f t="shared" ca="1" si="10"/>
        <v>46050</v>
      </c>
    </row>
    <row r="43" spans="3:18" x14ac:dyDescent="0.3">
      <c r="C43" s="5">
        <f t="shared" ca="1" si="2"/>
        <v>28</v>
      </c>
      <c r="E43" s="8">
        <f t="shared" ca="1" si="11"/>
        <v>50</v>
      </c>
      <c r="F43" s="11">
        <f t="shared" ca="1" si="3"/>
        <v>100</v>
      </c>
      <c r="G43" s="14">
        <f t="shared" ca="1" si="4"/>
        <v>50850</v>
      </c>
      <c r="H43" s="11">
        <f t="shared" ca="1" si="5"/>
        <v>50750</v>
      </c>
      <c r="J43" s="8">
        <f t="shared" ca="1" si="15"/>
        <v>1600</v>
      </c>
      <c r="K43" s="11">
        <f t="shared" ca="1" si="13"/>
        <v>3200</v>
      </c>
      <c r="L43" s="11">
        <f t="shared" ca="1" si="6"/>
        <v>170050</v>
      </c>
      <c r="M43" s="18">
        <f t="shared" ca="1" si="7"/>
        <v>166850</v>
      </c>
      <c r="O43" s="8">
        <f t="shared" ca="1" si="16"/>
        <v>50</v>
      </c>
      <c r="P43" s="11">
        <f t="shared" ca="1" si="14"/>
        <v>100</v>
      </c>
      <c r="Q43" s="14">
        <f t="shared" ca="1" si="9"/>
        <v>46200</v>
      </c>
      <c r="R43" s="11">
        <f t="shared" ca="1" si="10"/>
        <v>46100</v>
      </c>
    </row>
    <row r="44" spans="3:18" x14ac:dyDescent="0.3">
      <c r="C44" s="5">
        <f t="shared" ca="1" si="2"/>
        <v>19</v>
      </c>
      <c r="E44" s="8">
        <f t="shared" ca="1" si="11"/>
        <v>50</v>
      </c>
      <c r="F44" s="11">
        <f t="shared" ca="1" si="3"/>
        <v>0</v>
      </c>
      <c r="G44" s="14">
        <f t="shared" ca="1" si="4"/>
        <v>50800</v>
      </c>
      <c r="H44" s="11">
        <f t="shared" ca="1" si="5"/>
        <v>50800</v>
      </c>
      <c r="J44" s="8">
        <f t="shared" ca="1" si="15"/>
        <v>800</v>
      </c>
      <c r="K44" s="11">
        <f t="shared" ca="1" si="13"/>
        <v>0</v>
      </c>
      <c r="L44" s="11">
        <f t="shared" ca="1" si="6"/>
        <v>169250</v>
      </c>
      <c r="M44" s="18">
        <f t="shared" ca="1" si="7"/>
        <v>169250</v>
      </c>
      <c r="O44" s="8">
        <f t="shared" ca="1" si="16"/>
        <v>50</v>
      </c>
      <c r="P44" s="11">
        <f t="shared" ca="1" si="14"/>
        <v>0</v>
      </c>
      <c r="Q44" s="14">
        <f t="shared" ca="1" si="9"/>
        <v>46150</v>
      </c>
      <c r="R44" s="11">
        <f t="shared" ca="1" si="10"/>
        <v>46150</v>
      </c>
    </row>
    <row r="45" spans="3:18" x14ac:dyDescent="0.3">
      <c r="C45" s="5">
        <f t="shared" ca="1" si="2"/>
        <v>18</v>
      </c>
      <c r="E45" s="8">
        <f t="shared" ca="1" si="11"/>
        <v>100</v>
      </c>
      <c r="F45" s="11">
        <f t="shared" ca="1" si="3"/>
        <v>200</v>
      </c>
      <c r="G45" s="14">
        <f t="shared" ca="1" si="4"/>
        <v>50900</v>
      </c>
      <c r="H45" s="11">
        <f t="shared" ca="1" si="5"/>
        <v>50700</v>
      </c>
      <c r="J45" s="8">
        <f t="shared" ca="1" si="15"/>
        <v>1600</v>
      </c>
      <c r="K45" s="11">
        <f t="shared" ca="1" si="13"/>
        <v>3200</v>
      </c>
      <c r="L45" s="11">
        <f t="shared" ca="1" si="6"/>
        <v>170850</v>
      </c>
      <c r="M45" s="18">
        <f t="shared" ca="1" si="7"/>
        <v>167650</v>
      </c>
      <c r="O45" s="8">
        <f t="shared" ca="1" si="16"/>
        <v>100</v>
      </c>
      <c r="P45" s="11">
        <f t="shared" ca="1" si="14"/>
        <v>200</v>
      </c>
      <c r="Q45" s="14">
        <f t="shared" ca="1" si="9"/>
        <v>46250</v>
      </c>
      <c r="R45" s="11">
        <f t="shared" ca="1" si="10"/>
        <v>46050</v>
      </c>
    </row>
    <row r="46" spans="3:18" x14ac:dyDescent="0.3">
      <c r="C46" s="5">
        <f t="shared" ca="1" si="2"/>
        <v>28</v>
      </c>
      <c r="E46" s="8">
        <f t="shared" ca="1" si="11"/>
        <v>50</v>
      </c>
      <c r="F46" s="11">
        <f t="shared" ca="1" si="3"/>
        <v>100</v>
      </c>
      <c r="G46" s="14">
        <f t="shared" ca="1" si="4"/>
        <v>50950</v>
      </c>
      <c r="H46" s="11">
        <f t="shared" ca="1" si="5"/>
        <v>50850</v>
      </c>
      <c r="J46" s="8">
        <f t="shared" ca="1" si="15"/>
        <v>800</v>
      </c>
      <c r="K46" s="11">
        <f t="shared" ca="1" si="13"/>
        <v>1600</v>
      </c>
      <c r="L46" s="11">
        <f t="shared" ca="1" si="6"/>
        <v>171650</v>
      </c>
      <c r="M46" s="18">
        <f t="shared" ca="1" si="7"/>
        <v>170050</v>
      </c>
      <c r="O46" s="8">
        <f t="shared" ca="1" si="16"/>
        <v>50</v>
      </c>
      <c r="P46" s="11">
        <f t="shared" ca="1" si="14"/>
        <v>100</v>
      </c>
      <c r="Q46" s="14">
        <f t="shared" ca="1" si="9"/>
        <v>46300</v>
      </c>
      <c r="R46" s="11">
        <f t="shared" ca="1" si="10"/>
        <v>46200</v>
      </c>
    </row>
    <row r="47" spans="3:18" x14ac:dyDescent="0.3">
      <c r="C47" s="5">
        <f t="shared" ca="1" si="2"/>
        <v>29</v>
      </c>
      <c r="E47" s="8">
        <f t="shared" ca="1" si="11"/>
        <v>50</v>
      </c>
      <c r="F47" s="11">
        <f t="shared" ca="1" si="3"/>
        <v>0</v>
      </c>
      <c r="G47" s="14">
        <f t="shared" ca="1" si="4"/>
        <v>50900</v>
      </c>
      <c r="H47" s="11">
        <f t="shared" ca="1" si="5"/>
        <v>50900</v>
      </c>
      <c r="J47" s="8">
        <f t="shared" ca="1" si="15"/>
        <v>400</v>
      </c>
      <c r="K47" s="11">
        <f t="shared" ca="1" si="13"/>
        <v>0</v>
      </c>
      <c r="L47" s="11">
        <f t="shared" ca="1" si="6"/>
        <v>171250</v>
      </c>
      <c r="M47" s="18">
        <f t="shared" ca="1" si="7"/>
        <v>171250</v>
      </c>
      <c r="O47" s="8">
        <f t="shared" ca="1" si="16"/>
        <v>50</v>
      </c>
      <c r="P47" s="11">
        <f t="shared" ca="1" si="14"/>
        <v>0</v>
      </c>
      <c r="Q47" s="14">
        <f t="shared" ca="1" si="9"/>
        <v>46250</v>
      </c>
      <c r="R47" s="11">
        <f t="shared" ca="1" si="10"/>
        <v>46250</v>
      </c>
    </row>
    <row r="48" spans="3:18" x14ac:dyDescent="0.3">
      <c r="C48" s="5">
        <f t="shared" ca="1" si="2"/>
        <v>5</v>
      </c>
      <c r="E48" s="8">
        <f t="shared" ca="1" si="11"/>
        <v>100</v>
      </c>
      <c r="F48" s="11">
        <f t="shared" ca="1" si="3"/>
        <v>0</v>
      </c>
      <c r="G48" s="14">
        <f t="shared" ca="1" si="4"/>
        <v>50800</v>
      </c>
      <c r="H48" s="11">
        <f t="shared" ca="1" si="5"/>
        <v>50800</v>
      </c>
      <c r="J48" s="8">
        <f t="shared" ca="1" si="15"/>
        <v>800</v>
      </c>
      <c r="K48" s="11">
        <f t="shared" ca="1" si="13"/>
        <v>0</v>
      </c>
      <c r="L48" s="11">
        <f t="shared" ca="1" si="6"/>
        <v>170450</v>
      </c>
      <c r="M48" s="18">
        <f t="shared" ca="1" si="7"/>
        <v>170450</v>
      </c>
      <c r="O48" s="8">
        <f t="shared" ca="1" si="16"/>
        <v>100</v>
      </c>
      <c r="P48" s="11">
        <f t="shared" ca="1" si="14"/>
        <v>0</v>
      </c>
      <c r="Q48" s="14">
        <f t="shared" ca="1" si="9"/>
        <v>46150</v>
      </c>
      <c r="R48" s="11">
        <f t="shared" ca="1" si="10"/>
        <v>46150</v>
      </c>
    </row>
    <row r="49" spans="3:18" x14ac:dyDescent="0.3">
      <c r="C49" s="5">
        <f t="shared" ca="1" si="2"/>
        <v>22</v>
      </c>
      <c r="E49" s="8">
        <f t="shared" ca="1" si="11"/>
        <v>200</v>
      </c>
      <c r="F49" s="11">
        <f t="shared" ca="1" si="3"/>
        <v>400</v>
      </c>
      <c r="G49" s="14">
        <f t="shared" ca="1" si="4"/>
        <v>51000</v>
      </c>
      <c r="H49" s="11">
        <f t="shared" ca="1" si="5"/>
        <v>50600</v>
      </c>
      <c r="J49" s="8">
        <f t="shared" ca="1" si="15"/>
        <v>1600</v>
      </c>
      <c r="K49" s="11">
        <f t="shared" ca="1" si="13"/>
        <v>3200</v>
      </c>
      <c r="L49" s="11">
        <f t="shared" ca="1" si="6"/>
        <v>172050</v>
      </c>
      <c r="M49" s="18">
        <f t="shared" ca="1" si="7"/>
        <v>168850</v>
      </c>
      <c r="O49" s="8">
        <f t="shared" ca="1" si="16"/>
        <v>150</v>
      </c>
      <c r="P49" s="11">
        <f t="shared" ca="1" si="14"/>
        <v>300</v>
      </c>
      <c r="Q49" s="14">
        <f t="shared" ca="1" si="9"/>
        <v>46300</v>
      </c>
      <c r="R49" s="11">
        <f t="shared" ca="1" si="10"/>
        <v>46000</v>
      </c>
    </row>
    <row r="50" spans="3:18" x14ac:dyDescent="0.3">
      <c r="C50" s="5">
        <f t="shared" ca="1" si="2"/>
        <v>24</v>
      </c>
      <c r="E50" s="8">
        <f t="shared" ca="1" si="11"/>
        <v>50</v>
      </c>
      <c r="F50" s="11">
        <f t="shared" ca="1" si="3"/>
        <v>100</v>
      </c>
      <c r="G50" s="14">
        <f t="shared" ca="1" si="4"/>
        <v>51050</v>
      </c>
      <c r="H50" s="11">
        <f t="shared" ca="1" si="5"/>
        <v>50950</v>
      </c>
      <c r="J50" s="8">
        <f t="shared" ca="1" si="15"/>
        <v>800</v>
      </c>
      <c r="K50" s="11">
        <f t="shared" ca="1" si="13"/>
        <v>1600</v>
      </c>
      <c r="L50" s="11">
        <f t="shared" ca="1" si="6"/>
        <v>172850</v>
      </c>
      <c r="M50" s="18">
        <f t="shared" ca="1" si="7"/>
        <v>171250</v>
      </c>
      <c r="O50" s="8">
        <f t="shared" ca="1" si="16"/>
        <v>50</v>
      </c>
      <c r="P50" s="11">
        <f t="shared" ca="1" si="14"/>
        <v>100</v>
      </c>
      <c r="Q50" s="14">
        <f t="shared" ca="1" si="9"/>
        <v>46350</v>
      </c>
      <c r="R50" s="11">
        <f t="shared" ca="1" si="10"/>
        <v>46250</v>
      </c>
    </row>
    <row r="51" spans="3:18" x14ac:dyDescent="0.3">
      <c r="C51" s="5">
        <f t="shared" ca="1" si="2"/>
        <v>4</v>
      </c>
      <c r="E51" s="8">
        <f t="shared" ca="1" si="11"/>
        <v>50</v>
      </c>
      <c r="F51" s="11">
        <f t="shared" ca="1" si="3"/>
        <v>100</v>
      </c>
      <c r="G51" s="14">
        <f t="shared" ca="1" si="4"/>
        <v>51100</v>
      </c>
      <c r="H51" s="11">
        <f t="shared" ca="1" si="5"/>
        <v>51000</v>
      </c>
      <c r="J51" s="8">
        <f t="shared" ca="1" si="15"/>
        <v>400</v>
      </c>
      <c r="K51" s="11">
        <f t="shared" ca="1" si="13"/>
        <v>800</v>
      </c>
      <c r="L51" s="11">
        <f t="shared" ca="1" si="6"/>
        <v>173250</v>
      </c>
      <c r="M51" s="18">
        <f t="shared" ca="1" si="7"/>
        <v>172450</v>
      </c>
      <c r="O51" s="8">
        <f t="shared" ca="1" si="16"/>
        <v>50</v>
      </c>
      <c r="P51" s="11">
        <f t="shared" ca="1" si="14"/>
        <v>100</v>
      </c>
      <c r="Q51" s="14">
        <f t="shared" ca="1" si="9"/>
        <v>46400</v>
      </c>
      <c r="R51" s="11">
        <f t="shared" ca="1" si="10"/>
        <v>46300</v>
      </c>
    </row>
    <row r="52" spans="3:18" x14ac:dyDescent="0.3">
      <c r="C52" s="5">
        <f t="shared" ca="1" si="2"/>
        <v>13</v>
      </c>
      <c r="E52" s="8">
        <f t="shared" ca="1" si="11"/>
        <v>50</v>
      </c>
      <c r="F52" s="11">
        <f t="shared" ca="1" si="3"/>
        <v>0</v>
      </c>
      <c r="G52" s="14">
        <f t="shared" ca="1" si="4"/>
        <v>51050</v>
      </c>
      <c r="H52" s="11">
        <f t="shared" ca="1" si="5"/>
        <v>51050</v>
      </c>
      <c r="J52" s="8">
        <f t="shared" ca="1" si="15"/>
        <v>200</v>
      </c>
      <c r="K52" s="11">
        <f t="shared" ca="1" si="13"/>
        <v>0</v>
      </c>
      <c r="L52" s="11">
        <f t="shared" ca="1" si="6"/>
        <v>173050</v>
      </c>
      <c r="M52" s="18">
        <f t="shared" ca="1" si="7"/>
        <v>173050</v>
      </c>
      <c r="O52" s="8">
        <f t="shared" ca="1" si="16"/>
        <v>50</v>
      </c>
      <c r="P52" s="11">
        <f t="shared" ca="1" si="14"/>
        <v>0</v>
      </c>
      <c r="Q52" s="14">
        <f t="shared" ca="1" si="9"/>
        <v>46350</v>
      </c>
      <c r="R52" s="11">
        <f t="shared" ca="1" si="10"/>
        <v>46350</v>
      </c>
    </row>
    <row r="53" spans="3:18" x14ac:dyDescent="0.3">
      <c r="C53" s="5">
        <f t="shared" ca="1" si="2"/>
        <v>33</v>
      </c>
      <c r="E53" s="8">
        <f t="shared" ca="1" si="11"/>
        <v>100</v>
      </c>
      <c r="F53" s="11">
        <f t="shared" ca="1" si="3"/>
        <v>0</v>
      </c>
      <c r="G53" s="14">
        <f t="shared" ca="1" si="4"/>
        <v>50950</v>
      </c>
      <c r="H53" s="11">
        <f t="shared" ca="1" si="5"/>
        <v>50950</v>
      </c>
      <c r="J53" s="8">
        <f t="shared" ca="1" si="15"/>
        <v>400</v>
      </c>
      <c r="K53" s="11">
        <f t="shared" ca="1" si="13"/>
        <v>0</v>
      </c>
      <c r="L53" s="11">
        <f t="shared" ca="1" si="6"/>
        <v>172650</v>
      </c>
      <c r="M53" s="18">
        <f t="shared" ca="1" si="7"/>
        <v>172650</v>
      </c>
      <c r="O53" s="8">
        <f t="shared" ca="1" si="16"/>
        <v>100</v>
      </c>
      <c r="P53" s="11">
        <f t="shared" ca="1" si="14"/>
        <v>0</v>
      </c>
      <c r="Q53" s="14">
        <f t="shared" ca="1" si="9"/>
        <v>46250</v>
      </c>
      <c r="R53" s="11">
        <f t="shared" ca="1" si="10"/>
        <v>46250</v>
      </c>
    </row>
    <row r="54" spans="3:18" x14ac:dyDescent="0.3">
      <c r="C54" s="5">
        <f t="shared" ca="1" si="2"/>
        <v>9</v>
      </c>
      <c r="E54" s="8">
        <f t="shared" ca="1" si="11"/>
        <v>200</v>
      </c>
      <c r="F54" s="11">
        <f t="shared" ca="1" si="3"/>
        <v>0</v>
      </c>
      <c r="G54" s="14">
        <f t="shared" ca="1" si="4"/>
        <v>50750</v>
      </c>
      <c r="H54" s="11">
        <f t="shared" ca="1" si="5"/>
        <v>50750</v>
      </c>
      <c r="J54" s="8">
        <f t="shared" ca="1" si="15"/>
        <v>800</v>
      </c>
      <c r="K54" s="11">
        <f t="shared" ca="1" si="13"/>
        <v>0</v>
      </c>
      <c r="L54" s="11">
        <f t="shared" ca="1" si="6"/>
        <v>171850</v>
      </c>
      <c r="M54" s="18">
        <f t="shared" ca="1" si="7"/>
        <v>171850</v>
      </c>
      <c r="O54" s="8">
        <f t="shared" ca="1" si="16"/>
        <v>150</v>
      </c>
      <c r="P54" s="11">
        <f t="shared" ca="1" si="14"/>
        <v>0</v>
      </c>
      <c r="Q54" s="14">
        <f t="shared" ca="1" si="9"/>
        <v>46100</v>
      </c>
      <c r="R54" s="11">
        <f t="shared" ca="1" si="10"/>
        <v>46100</v>
      </c>
    </row>
    <row r="55" spans="3:18" x14ac:dyDescent="0.3">
      <c r="C55" s="5">
        <f t="shared" ca="1" si="2"/>
        <v>10</v>
      </c>
      <c r="E55" s="8">
        <f t="shared" ca="1" si="11"/>
        <v>400</v>
      </c>
      <c r="F55" s="11">
        <f t="shared" ca="1" si="3"/>
        <v>800</v>
      </c>
      <c r="G55" s="14">
        <f t="shared" ca="1" si="4"/>
        <v>51150</v>
      </c>
      <c r="H55" s="11">
        <f t="shared" ca="1" si="5"/>
        <v>50350</v>
      </c>
      <c r="J55" s="8">
        <f t="shared" ca="1" si="15"/>
        <v>1600</v>
      </c>
      <c r="K55" s="11">
        <f t="shared" ca="1" si="13"/>
        <v>3200</v>
      </c>
      <c r="L55" s="11">
        <f t="shared" ca="1" si="6"/>
        <v>173450</v>
      </c>
      <c r="M55" s="18">
        <f t="shared" ca="1" si="7"/>
        <v>170250</v>
      </c>
      <c r="O55" s="8">
        <f t="shared" ca="1" si="16"/>
        <v>250</v>
      </c>
      <c r="P55" s="11">
        <f t="shared" ca="1" si="14"/>
        <v>500</v>
      </c>
      <c r="Q55" s="14">
        <f t="shared" ca="1" si="9"/>
        <v>46350</v>
      </c>
      <c r="R55" s="11">
        <f t="shared" ca="1" si="10"/>
        <v>45850</v>
      </c>
    </row>
    <row r="56" spans="3:18" x14ac:dyDescent="0.3">
      <c r="C56" s="5">
        <f t="shared" ca="1" si="2"/>
        <v>18</v>
      </c>
      <c r="E56" s="8">
        <f t="shared" ca="1" si="11"/>
        <v>50</v>
      </c>
      <c r="F56" s="11">
        <f t="shared" ca="1" si="3"/>
        <v>100</v>
      </c>
      <c r="G56" s="14">
        <f t="shared" ca="1" si="4"/>
        <v>51200</v>
      </c>
      <c r="H56" s="11">
        <f t="shared" ca="1" si="5"/>
        <v>51100</v>
      </c>
      <c r="J56" s="8">
        <f t="shared" ca="1" si="15"/>
        <v>800</v>
      </c>
      <c r="K56" s="11">
        <f t="shared" ca="1" si="13"/>
        <v>1600</v>
      </c>
      <c r="L56" s="11">
        <f t="shared" ca="1" si="6"/>
        <v>174250</v>
      </c>
      <c r="M56" s="18">
        <f t="shared" ca="1" si="7"/>
        <v>172650</v>
      </c>
      <c r="O56" s="8">
        <f t="shared" ca="1" si="16"/>
        <v>50</v>
      </c>
      <c r="P56" s="11">
        <f t="shared" ca="1" si="14"/>
        <v>100</v>
      </c>
      <c r="Q56" s="14">
        <f t="shared" ca="1" si="9"/>
        <v>46400</v>
      </c>
      <c r="R56" s="11">
        <f t="shared" ca="1" si="10"/>
        <v>46300</v>
      </c>
    </row>
    <row r="57" spans="3:18" x14ac:dyDescent="0.3">
      <c r="C57" s="5">
        <f t="shared" ca="1" si="2"/>
        <v>20</v>
      </c>
      <c r="E57" s="8">
        <f t="shared" ca="1" si="11"/>
        <v>50</v>
      </c>
      <c r="F57" s="11">
        <f t="shared" ca="1" si="3"/>
        <v>100</v>
      </c>
      <c r="G57" s="14">
        <f t="shared" ca="1" si="4"/>
        <v>51250</v>
      </c>
      <c r="H57" s="11">
        <f t="shared" ca="1" si="5"/>
        <v>51150</v>
      </c>
      <c r="J57" s="8">
        <f t="shared" ca="1" si="15"/>
        <v>400</v>
      </c>
      <c r="K57" s="11">
        <f t="shared" ca="1" si="13"/>
        <v>800</v>
      </c>
      <c r="L57" s="11">
        <f t="shared" ca="1" si="6"/>
        <v>174650</v>
      </c>
      <c r="M57" s="18">
        <f t="shared" ca="1" si="7"/>
        <v>173850</v>
      </c>
      <c r="O57" s="8">
        <f t="shared" ca="1" si="16"/>
        <v>50</v>
      </c>
      <c r="P57" s="11">
        <f t="shared" ca="1" si="14"/>
        <v>100</v>
      </c>
      <c r="Q57" s="14">
        <f t="shared" ca="1" si="9"/>
        <v>46450</v>
      </c>
      <c r="R57" s="11">
        <f t="shared" ca="1" si="10"/>
        <v>46350</v>
      </c>
    </row>
    <row r="58" spans="3:18" x14ac:dyDescent="0.3">
      <c r="C58" s="5">
        <f t="shared" ca="1" si="2"/>
        <v>30</v>
      </c>
      <c r="E58" s="8">
        <f t="shared" ca="1" si="11"/>
        <v>50</v>
      </c>
      <c r="F58" s="11">
        <f t="shared" ca="1" si="3"/>
        <v>100</v>
      </c>
      <c r="G58" s="14">
        <f t="shared" ca="1" si="4"/>
        <v>51300</v>
      </c>
      <c r="H58" s="11">
        <f t="shared" ca="1" si="5"/>
        <v>51200</v>
      </c>
      <c r="J58" s="8">
        <f t="shared" ca="1" si="15"/>
        <v>200</v>
      </c>
      <c r="K58" s="11">
        <f t="shared" ca="1" si="13"/>
        <v>400</v>
      </c>
      <c r="L58" s="11">
        <f t="shared" ca="1" si="6"/>
        <v>174850</v>
      </c>
      <c r="M58" s="18">
        <f t="shared" ca="1" si="7"/>
        <v>174450</v>
      </c>
      <c r="O58" s="8">
        <f t="shared" ca="1" si="16"/>
        <v>50</v>
      </c>
      <c r="P58" s="11">
        <f t="shared" ca="1" si="14"/>
        <v>100</v>
      </c>
      <c r="Q58" s="14">
        <f t="shared" ca="1" si="9"/>
        <v>46500</v>
      </c>
      <c r="R58" s="11">
        <f t="shared" ca="1" si="10"/>
        <v>46400</v>
      </c>
    </row>
    <row r="59" spans="3:18" x14ac:dyDescent="0.3">
      <c r="C59" s="5">
        <f t="shared" ca="1" si="2"/>
        <v>4</v>
      </c>
      <c r="E59" s="8">
        <f t="shared" ca="1" si="11"/>
        <v>50</v>
      </c>
      <c r="F59" s="11">
        <f t="shared" ca="1" si="3"/>
        <v>100</v>
      </c>
      <c r="G59" s="14">
        <f t="shared" ca="1" si="4"/>
        <v>51350</v>
      </c>
      <c r="H59" s="11">
        <f t="shared" ca="1" si="5"/>
        <v>51250</v>
      </c>
      <c r="J59" s="8">
        <f t="shared" ca="1" si="15"/>
        <v>100</v>
      </c>
      <c r="K59" s="11">
        <f t="shared" ca="1" si="13"/>
        <v>200</v>
      </c>
      <c r="L59" s="11">
        <f t="shared" ca="1" si="6"/>
        <v>174950</v>
      </c>
      <c r="M59" s="18">
        <f t="shared" ca="1" si="7"/>
        <v>174750</v>
      </c>
      <c r="O59" s="8">
        <f t="shared" ca="1" si="16"/>
        <v>50</v>
      </c>
      <c r="P59" s="11">
        <f t="shared" ca="1" si="14"/>
        <v>100</v>
      </c>
      <c r="Q59" s="14">
        <f t="shared" ca="1" si="9"/>
        <v>46550</v>
      </c>
      <c r="R59" s="11">
        <f t="shared" ca="1" si="10"/>
        <v>46450</v>
      </c>
    </row>
    <row r="60" spans="3:18" x14ac:dyDescent="0.3">
      <c r="C60" s="5">
        <f t="shared" ca="1" si="2"/>
        <v>4</v>
      </c>
      <c r="E60" s="8">
        <f t="shared" ca="1" si="11"/>
        <v>50</v>
      </c>
      <c r="F60" s="11">
        <f t="shared" ca="1" si="3"/>
        <v>100</v>
      </c>
      <c r="G60" s="14">
        <f t="shared" ca="1" si="4"/>
        <v>51400</v>
      </c>
      <c r="H60" s="11">
        <f t="shared" ca="1" si="5"/>
        <v>51300</v>
      </c>
      <c r="J60" s="8">
        <f t="shared" ca="1" si="15"/>
        <v>50</v>
      </c>
      <c r="K60" s="11">
        <f t="shared" ca="1" si="13"/>
        <v>100</v>
      </c>
      <c r="L60" s="11">
        <f t="shared" ca="1" si="6"/>
        <v>175000</v>
      </c>
      <c r="M60" s="18">
        <f t="shared" ca="1" si="7"/>
        <v>174900</v>
      </c>
      <c r="O60" s="8">
        <f t="shared" ca="1" si="16"/>
        <v>50</v>
      </c>
      <c r="P60" s="11">
        <f t="shared" ca="1" si="14"/>
        <v>100</v>
      </c>
      <c r="Q60" s="14">
        <f t="shared" ca="1" si="9"/>
        <v>46600</v>
      </c>
      <c r="R60" s="11">
        <f t="shared" ca="1" si="10"/>
        <v>46500</v>
      </c>
    </row>
    <row r="61" spans="3:18" x14ac:dyDescent="0.3">
      <c r="C61" s="5">
        <f t="shared" ca="1" si="2"/>
        <v>10</v>
      </c>
      <c r="E61" s="8">
        <f t="shared" ca="1" si="11"/>
        <v>50</v>
      </c>
      <c r="F61" s="11">
        <f t="shared" ca="1" si="3"/>
        <v>100</v>
      </c>
      <c r="G61" s="14">
        <f t="shared" ca="1" si="4"/>
        <v>51450</v>
      </c>
      <c r="H61" s="11">
        <f t="shared" ca="1" si="5"/>
        <v>51350</v>
      </c>
      <c r="J61" s="8">
        <f t="shared" ca="1" si="15"/>
        <v>50</v>
      </c>
      <c r="K61" s="11">
        <f t="shared" ca="1" si="13"/>
        <v>100</v>
      </c>
      <c r="L61" s="11">
        <f t="shared" ca="1" si="6"/>
        <v>175050</v>
      </c>
      <c r="M61" s="18">
        <f t="shared" ca="1" si="7"/>
        <v>174950</v>
      </c>
      <c r="O61" s="8">
        <f t="shared" ca="1" si="16"/>
        <v>50</v>
      </c>
      <c r="P61" s="11">
        <f t="shared" ca="1" si="14"/>
        <v>100</v>
      </c>
      <c r="Q61" s="14">
        <f t="shared" ca="1" si="9"/>
        <v>46650</v>
      </c>
      <c r="R61" s="11">
        <f t="shared" ca="1" si="10"/>
        <v>46550</v>
      </c>
    </row>
    <row r="62" spans="3:18" x14ac:dyDescent="0.3">
      <c r="C62" s="5">
        <f t="shared" ca="1" si="2"/>
        <v>27</v>
      </c>
      <c r="E62" s="8">
        <f t="shared" ca="1" si="11"/>
        <v>50</v>
      </c>
      <c r="F62" s="11">
        <f t="shared" ca="1" si="3"/>
        <v>0</v>
      </c>
      <c r="G62" s="14">
        <f t="shared" ca="1" si="4"/>
        <v>51400</v>
      </c>
      <c r="H62" s="11">
        <f t="shared" ca="1" si="5"/>
        <v>51400</v>
      </c>
      <c r="J62" s="8">
        <f t="shared" ca="1" si="15"/>
        <v>50</v>
      </c>
      <c r="K62" s="11">
        <f t="shared" ca="1" si="13"/>
        <v>0</v>
      </c>
      <c r="L62" s="11">
        <f t="shared" ca="1" si="6"/>
        <v>175000</v>
      </c>
      <c r="M62" s="18">
        <f t="shared" ca="1" si="7"/>
        <v>175000</v>
      </c>
      <c r="O62" s="8">
        <f t="shared" ca="1" si="16"/>
        <v>50</v>
      </c>
      <c r="P62" s="11">
        <f t="shared" ca="1" si="14"/>
        <v>0</v>
      </c>
      <c r="Q62" s="14">
        <f t="shared" ca="1" si="9"/>
        <v>46600</v>
      </c>
      <c r="R62" s="11">
        <f t="shared" ca="1" si="10"/>
        <v>46600</v>
      </c>
    </row>
    <row r="63" spans="3:18" x14ac:dyDescent="0.3">
      <c r="C63" s="5">
        <f t="shared" ca="1" si="2"/>
        <v>27</v>
      </c>
      <c r="E63" s="8">
        <f t="shared" ca="1" si="11"/>
        <v>100</v>
      </c>
      <c r="F63" s="11">
        <f t="shared" ca="1" si="3"/>
        <v>0</v>
      </c>
      <c r="G63" s="14">
        <f t="shared" ca="1" si="4"/>
        <v>51300</v>
      </c>
      <c r="H63" s="11">
        <f t="shared" ca="1" si="5"/>
        <v>51300</v>
      </c>
      <c r="J63" s="8">
        <f t="shared" ca="1" si="15"/>
        <v>100</v>
      </c>
      <c r="K63" s="11">
        <f t="shared" ca="1" si="13"/>
        <v>0</v>
      </c>
      <c r="L63" s="11">
        <f t="shared" ca="1" si="6"/>
        <v>174900</v>
      </c>
      <c r="M63" s="18">
        <f t="shared" ca="1" si="7"/>
        <v>174900</v>
      </c>
      <c r="O63" s="8">
        <f t="shared" ca="1" si="16"/>
        <v>100</v>
      </c>
      <c r="P63" s="11">
        <f t="shared" ca="1" si="14"/>
        <v>0</v>
      </c>
      <c r="Q63" s="14">
        <f t="shared" ca="1" si="9"/>
        <v>46500</v>
      </c>
      <c r="R63" s="11">
        <f t="shared" ca="1" si="10"/>
        <v>46500</v>
      </c>
    </row>
    <row r="64" spans="3:18" x14ac:dyDescent="0.3">
      <c r="C64" s="5">
        <f t="shared" ca="1" si="2"/>
        <v>23</v>
      </c>
      <c r="E64" s="8">
        <f t="shared" ca="1" si="11"/>
        <v>200</v>
      </c>
      <c r="F64" s="11">
        <f t="shared" ca="1" si="3"/>
        <v>0</v>
      </c>
      <c r="G64" s="14">
        <f t="shared" ca="1" si="4"/>
        <v>51100</v>
      </c>
      <c r="H64" s="11">
        <f t="shared" ca="1" si="5"/>
        <v>51100</v>
      </c>
      <c r="J64" s="8">
        <f t="shared" ca="1" si="15"/>
        <v>200</v>
      </c>
      <c r="K64" s="11">
        <f t="shared" ca="1" si="13"/>
        <v>0</v>
      </c>
      <c r="L64" s="11">
        <f t="shared" ca="1" si="6"/>
        <v>174700</v>
      </c>
      <c r="M64" s="18">
        <f t="shared" ca="1" si="7"/>
        <v>174700</v>
      </c>
      <c r="O64" s="8">
        <f t="shared" ca="1" si="16"/>
        <v>150</v>
      </c>
      <c r="P64" s="11">
        <f t="shared" ca="1" si="14"/>
        <v>0</v>
      </c>
      <c r="Q64" s="14">
        <f t="shared" ca="1" si="9"/>
        <v>46350</v>
      </c>
      <c r="R64" s="11">
        <f t="shared" ca="1" si="10"/>
        <v>46350</v>
      </c>
    </row>
    <row r="65" spans="3:18" x14ac:dyDescent="0.3">
      <c r="C65" s="5">
        <f t="shared" ca="1" si="2"/>
        <v>28</v>
      </c>
      <c r="E65" s="8">
        <f t="shared" ca="1" si="11"/>
        <v>400</v>
      </c>
      <c r="F65" s="11">
        <f t="shared" ca="1" si="3"/>
        <v>800</v>
      </c>
      <c r="G65" s="14">
        <f t="shared" ca="1" si="4"/>
        <v>51500</v>
      </c>
      <c r="H65" s="11">
        <f t="shared" ca="1" si="5"/>
        <v>50700</v>
      </c>
      <c r="J65" s="8">
        <f t="shared" ca="1" si="15"/>
        <v>400</v>
      </c>
      <c r="K65" s="11">
        <f t="shared" ca="1" si="13"/>
        <v>800</v>
      </c>
      <c r="L65" s="11">
        <f t="shared" ca="1" si="6"/>
        <v>175100</v>
      </c>
      <c r="M65" s="18">
        <f t="shared" ca="1" si="7"/>
        <v>174300</v>
      </c>
      <c r="O65" s="8">
        <f t="shared" ca="1" si="16"/>
        <v>250</v>
      </c>
      <c r="P65" s="11">
        <f t="shared" ca="1" si="14"/>
        <v>500</v>
      </c>
      <c r="Q65" s="14">
        <f t="shared" ca="1" si="9"/>
        <v>46600</v>
      </c>
      <c r="R65" s="11">
        <f t="shared" ca="1" si="10"/>
        <v>46100</v>
      </c>
    </row>
    <row r="66" spans="3:18" x14ac:dyDescent="0.3">
      <c r="C66" s="5">
        <f t="shared" ca="1" si="2"/>
        <v>11</v>
      </c>
      <c r="E66" s="8">
        <f t="shared" ca="1" si="11"/>
        <v>50</v>
      </c>
      <c r="F66" s="11">
        <f t="shared" ca="1" si="3"/>
        <v>0</v>
      </c>
      <c r="G66" s="14">
        <f t="shared" ca="1" si="4"/>
        <v>51450</v>
      </c>
      <c r="H66" s="11">
        <f t="shared" ca="1" si="5"/>
        <v>51450</v>
      </c>
      <c r="J66" s="8">
        <f t="shared" ca="1" si="15"/>
        <v>200</v>
      </c>
      <c r="K66" s="11">
        <f t="shared" ca="1" si="13"/>
        <v>0</v>
      </c>
      <c r="L66" s="11">
        <f t="shared" ca="1" si="6"/>
        <v>174900</v>
      </c>
      <c r="M66" s="18">
        <f t="shared" ca="1" si="7"/>
        <v>174900</v>
      </c>
      <c r="O66" s="8">
        <f t="shared" ca="1" si="16"/>
        <v>50</v>
      </c>
      <c r="P66" s="11">
        <f t="shared" ca="1" si="14"/>
        <v>0</v>
      </c>
      <c r="Q66" s="14">
        <f t="shared" ca="1" si="9"/>
        <v>46550</v>
      </c>
      <c r="R66" s="11">
        <f t="shared" ca="1" si="10"/>
        <v>46550</v>
      </c>
    </row>
    <row r="67" spans="3:18" x14ac:dyDescent="0.3">
      <c r="C67" s="5">
        <f t="shared" ca="1" si="2"/>
        <v>14</v>
      </c>
      <c r="E67" s="8">
        <f t="shared" ca="1" si="11"/>
        <v>100</v>
      </c>
      <c r="F67" s="11">
        <f t="shared" ca="1" si="3"/>
        <v>200</v>
      </c>
      <c r="G67" s="14">
        <f t="shared" ca="1" si="4"/>
        <v>51550</v>
      </c>
      <c r="H67" s="11">
        <f t="shared" ca="1" si="5"/>
        <v>51350</v>
      </c>
      <c r="J67" s="8">
        <f t="shared" ca="1" si="15"/>
        <v>400</v>
      </c>
      <c r="K67" s="11">
        <f t="shared" ca="1" si="13"/>
        <v>800</v>
      </c>
      <c r="L67" s="11">
        <f t="shared" ca="1" si="6"/>
        <v>175300</v>
      </c>
      <c r="M67" s="18">
        <f t="shared" ca="1" si="7"/>
        <v>174500</v>
      </c>
      <c r="O67" s="8">
        <f t="shared" ca="1" si="16"/>
        <v>100</v>
      </c>
      <c r="P67" s="11">
        <f t="shared" ca="1" si="14"/>
        <v>200</v>
      </c>
      <c r="Q67" s="14">
        <f t="shared" ca="1" si="9"/>
        <v>46650</v>
      </c>
      <c r="R67" s="11">
        <f t="shared" ca="1" si="10"/>
        <v>46450</v>
      </c>
    </row>
    <row r="68" spans="3:18" x14ac:dyDescent="0.3">
      <c r="C68" s="5">
        <f t="shared" ca="1" si="2"/>
        <v>33</v>
      </c>
      <c r="E68" s="8">
        <f t="shared" ca="1" si="11"/>
        <v>50</v>
      </c>
      <c r="F68" s="11">
        <f t="shared" ca="1" si="3"/>
        <v>0</v>
      </c>
      <c r="G68" s="14">
        <f t="shared" ca="1" si="4"/>
        <v>51500</v>
      </c>
      <c r="H68" s="11">
        <f t="shared" ca="1" si="5"/>
        <v>51500</v>
      </c>
      <c r="J68" s="8">
        <f t="shared" ca="1" si="15"/>
        <v>200</v>
      </c>
      <c r="K68" s="11">
        <f t="shared" ca="1" si="13"/>
        <v>0</v>
      </c>
      <c r="L68" s="11">
        <f t="shared" ca="1" si="6"/>
        <v>175100</v>
      </c>
      <c r="M68" s="18">
        <f t="shared" ca="1" si="7"/>
        <v>175100</v>
      </c>
      <c r="O68" s="8">
        <f t="shared" ca="1" si="16"/>
        <v>50</v>
      </c>
      <c r="P68" s="11">
        <f t="shared" ca="1" si="14"/>
        <v>0</v>
      </c>
      <c r="Q68" s="14">
        <f t="shared" ca="1" si="9"/>
        <v>46600</v>
      </c>
      <c r="R68" s="11">
        <f t="shared" ca="1" si="10"/>
        <v>46600</v>
      </c>
    </row>
    <row r="69" spans="3:18" x14ac:dyDescent="0.3">
      <c r="C69" s="5">
        <f t="shared" ca="1" si="2"/>
        <v>29</v>
      </c>
      <c r="E69" s="8">
        <f t="shared" ca="1" si="11"/>
        <v>100</v>
      </c>
      <c r="F69" s="11">
        <f t="shared" ca="1" si="3"/>
        <v>0</v>
      </c>
      <c r="G69" s="14">
        <f t="shared" ca="1" si="4"/>
        <v>51400</v>
      </c>
      <c r="H69" s="11">
        <f t="shared" ca="1" si="5"/>
        <v>51400</v>
      </c>
      <c r="J69" s="8">
        <f t="shared" ca="1" si="15"/>
        <v>400</v>
      </c>
      <c r="K69" s="11">
        <f t="shared" ca="1" si="13"/>
        <v>0</v>
      </c>
      <c r="L69" s="11">
        <f t="shared" ca="1" si="6"/>
        <v>174700</v>
      </c>
      <c r="M69" s="18">
        <f t="shared" ca="1" si="7"/>
        <v>174700</v>
      </c>
      <c r="O69" s="8">
        <f t="shared" ca="1" si="16"/>
        <v>100</v>
      </c>
      <c r="P69" s="11">
        <f t="shared" ca="1" si="14"/>
        <v>0</v>
      </c>
      <c r="Q69" s="14">
        <f t="shared" ca="1" si="9"/>
        <v>46500</v>
      </c>
      <c r="R69" s="11">
        <f t="shared" ca="1" si="10"/>
        <v>46500</v>
      </c>
    </row>
    <row r="70" spans="3:18" x14ac:dyDescent="0.3">
      <c r="C70" s="5">
        <f t="shared" ca="1" si="2"/>
        <v>5</v>
      </c>
      <c r="E70" s="8">
        <f t="shared" ca="1" si="11"/>
        <v>200</v>
      </c>
      <c r="F70" s="11">
        <f t="shared" ca="1" si="3"/>
        <v>0</v>
      </c>
      <c r="G70" s="14">
        <f t="shared" ca="1" si="4"/>
        <v>51200</v>
      </c>
      <c r="H70" s="11">
        <f t="shared" ca="1" si="5"/>
        <v>51200</v>
      </c>
      <c r="J70" s="8">
        <f t="shared" ca="1" si="15"/>
        <v>800</v>
      </c>
      <c r="K70" s="11">
        <f t="shared" ref="K70:K101" ca="1" si="17">IF(ISEVEN(C70),IF(C70=0,0,J70*2),0)</f>
        <v>0</v>
      </c>
      <c r="L70" s="11">
        <f t="shared" ca="1" si="6"/>
        <v>173900</v>
      </c>
      <c r="M70" s="18">
        <f t="shared" ca="1" si="7"/>
        <v>173900</v>
      </c>
      <c r="O70" s="8">
        <f t="shared" ca="1" si="16"/>
        <v>150</v>
      </c>
      <c r="P70" s="11">
        <f t="shared" ref="P70:P101" ca="1" si="18">IF(ISEVEN(C70),IF(C70=0,0,O70*2),0)</f>
        <v>0</v>
      </c>
      <c r="Q70" s="14">
        <f t="shared" ca="1" si="9"/>
        <v>46350</v>
      </c>
      <c r="R70" s="11">
        <f t="shared" ca="1" si="10"/>
        <v>46350</v>
      </c>
    </row>
    <row r="71" spans="3:18" x14ac:dyDescent="0.3">
      <c r="C71" s="5">
        <f t="shared" ref="C71:C134" ca="1" si="19">ROUND(RAND()*36,0)</f>
        <v>9</v>
      </c>
      <c r="E71" s="8">
        <f t="shared" ca="1" si="11"/>
        <v>400</v>
      </c>
      <c r="F71" s="11">
        <f t="shared" ref="F71:F106" ca="1" si="20">IF(ISEVEN(C71),IF(C71=0,0,E71*2),0)</f>
        <v>0</v>
      </c>
      <c r="G71" s="14">
        <f t="shared" ref="G71:G106" ca="1" si="21">G70-E71+F71</f>
        <v>50800</v>
      </c>
      <c r="H71" s="11">
        <f t="shared" ref="H71:H106" ca="1" si="22">G70-E71</f>
        <v>50800</v>
      </c>
      <c r="J71" s="8">
        <f t="shared" ref="J71:J106" ca="1" si="23">IF(C70=0,J70*2,IF(ISEVEN(C70),IF(J70&gt;A$2,J70/2,A$2),J70*2))</f>
        <v>1600</v>
      </c>
      <c r="K71" s="11">
        <f t="shared" ca="1" si="17"/>
        <v>0</v>
      </c>
      <c r="L71" s="11">
        <f t="shared" ref="L71:L106" ca="1" si="24">L70-J71+K71</f>
        <v>172300</v>
      </c>
      <c r="M71" s="18">
        <f t="shared" ref="M71:M106" ca="1" si="25">L70-J71</f>
        <v>172300</v>
      </c>
      <c r="O71" s="8">
        <f t="shared" ref="O71:O102" ca="1" si="26">IF(C70=0,IF(O70=A$2,2*A$2,O70+O69),IF(ISEVEN(C70),A$2,IF(O70=A$2,2*A$2,O70+O69)))</f>
        <v>250</v>
      </c>
      <c r="P71" s="11">
        <f t="shared" ca="1" si="18"/>
        <v>0</v>
      </c>
      <c r="Q71" s="14">
        <f t="shared" ref="Q71:Q106" ca="1" si="27">Q70-O71+P71</f>
        <v>46100</v>
      </c>
      <c r="R71" s="11">
        <f t="shared" ref="R71:R106" ca="1" si="28">Q70-O71</f>
        <v>46100</v>
      </c>
    </row>
    <row r="72" spans="3:18" x14ac:dyDescent="0.3">
      <c r="C72" s="5">
        <f t="shared" ca="1" si="19"/>
        <v>20</v>
      </c>
      <c r="E72" s="8">
        <f t="shared" ref="E72:E106" ca="1" si="29">IF(C71=0,E71*2,IF(ISEVEN(C71),A$2,E71*2))</f>
        <v>800</v>
      </c>
      <c r="F72" s="11">
        <f t="shared" ca="1" si="20"/>
        <v>1600</v>
      </c>
      <c r="G72" s="14">
        <f t="shared" ca="1" si="21"/>
        <v>51600</v>
      </c>
      <c r="H72" s="11">
        <f t="shared" ca="1" si="22"/>
        <v>50000</v>
      </c>
      <c r="J72" s="8">
        <f t="shared" ca="1" si="23"/>
        <v>3200</v>
      </c>
      <c r="K72" s="11">
        <f t="shared" ca="1" si="17"/>
        <v>6400</v>
      </c>
      <c r="L72" s="11">
        <f t="shared" ca="1" si="24"/>
        <v>175500</v>
      </c>
      <c r="M72" s="18">
        <f t="shared" ca="1" si="25"/>
        <v>169100</v>
      </c>
      <c r="O72" s="8">
        <f t="shared" ca="1" si="26"/>
        <v>400</v>
      </c>
      <c r="P72" s="11">
        <f t="shared" ca="1" si="18"/>
        <v>800</v>
      </c>
      <c r="Q72" s="14">
        <f t="shared" ca="1" si="27"/>
        <v>46500</v>
      </c>
      <c r="R72" s="11">
        <f t="shared" ca="1" si="28"/>
        <v>45700</v>
      </c>
    </row>
    <row r="73" spans="3:18" x14ac:dyDescent="0.3">
      <c r="C73" s="5">
        <f t="shared" ca="1" si="19"/>
        <v>0</v>
      </c>
      <c r="E73" s="8">
        <f t="shared" ca="1" si="29"/>
        <v>50</v>
      </c>
      <c r="F73" s="11">
        <f t="shared" ca="1" si="20"/>
        <v>0</v>
      </c>
      <c r="G73" s="14">
        <f t="shared" ca="1" si="21"/>
        <v>51550</v>
      </c>
      <c r="H73" s="11">
        <f t="shared" ca="1" si="22"/>
        <v>51550</v>
      </c>
      <c r="J73" s="8">
        <f t="shared" ca="1" si="23"/>
        <v>1600</v>
      </c>
      <c r="K73" s="11">
        <f t="shared" ca="1" si="17"/>
        <v>0</v>
      </c>
      <c r="L73" s="11">
        <f t="shared" ca="1" si="24"/>
        <v>173900</v>
      </c>
      <c r="M73" s="18">
        <f t="shared" ca="1" si="25"/>
        <v>173900</v>
      </c>
      <c r="O73" s="8">
        <f t="shared" ca="1" si="26"/>
        <v>50</v>
      </c>
      <c r="P73" s="11">
        <f t="shared" ca="1" si="18"/>
        <v>0</v>
      </c>
      <c r="Q73" s="14">
        <f t="shared" ca="1" si="27"/>
        <v>46450</v>
      </c>
      <c r="R73" s="11">
        <f t="shared" ca="1" si="28"/>
        <v>46450</v>
      </c>
    </row>
    <row r="74" spans="3:18" x14ac:dyDescent="0.3">
      <c r="C74" s="5">
        <f t="shared" ca="1" si="19"/>
        <v>12</v>
      </c>
      <c r="E74" s="8">
        <f t="shared" ca="1" si="29"/>
        <v>100</v>
      </c>
      <c r="F74" s="11">
        <f t="shared" ca="1" si="20"/>
        <v>200</v>
      </c>
      <c r="G74" s="14">
        <f t="shared" ca="1" si="21"/>
        <v>51650</v>
      </c>
      <c r="H74" s="11">
        <f t="shared" ca="1" si="22"/>
        <v>51450</v>
      </c>
      <c r="J74" s="8">
        <f t="shared" ca="1" si="23"/>
        <v>3200</v>
      </c>
      <c r="K74" s="11">
        <f t="shared" ca="1" si="17"/>
        <v>6400</v>
      </c>
      <c r="L74" s="11">
        <f t="shared" ca="1" si="24"/>
        <v>177100</v>
      </c>
      <c r="M74" s="18">
        <f t="shared" ca="1" si="25"/>
        <v>170700</v>
      </c>
      <c r="O74" s="8">
        <f t="shared" ca="1" si="26"/>
        <v>100</v>
      </c>
      <c r="P74" s="11">
        <f t="shared" ca="1" si="18"/>
        <v>200</v>
      </c>
      <c r="Q74" s="14">
        <f t="shared" ca="1" si="27"/>
        <v>46550</v>
      </c>
      <c r="R74" s="11">
        <f t="shared" ca="1" si="28"/>
        <v>46350</v>
      </c>
    </row>
    <row r="75" spans="3:18" x14ac:dyDescent="0.3">
      <c r="C75" s="5">
        <f t="shared" ca="1" si="19"/>
        <v>15</v>
      </c>
      <c r="E75" s="8">
        <f t="shared" ca="1" si="29"/>
        <v>50</v>
      </c>
      <c r="F75" s="11">
        <f t="shared" ca="1" si="20"/>
        <v>0</v>
      </c>
      <c r="G75" s="14">
        <f t="shared" ca="1" si="21"/>
        <v>51600</v>
      </c>
      <c r="H75" s="11">
        <f t="shared" ca="1" si="22"/>
        <v>51600</v>
      </c>
      <c r="J75" s="8">
        <f t="shared" ca="1" si="23"/>
        <v>1600</v>
      </c>
      <c r="K75" s="11">
        <f t="shared" ca="1" si="17"/>
        <v>0</v>
      </c>
      <c r="L75" s="11">
        <f t="shared" ca="1" si="24"/>
        <v>175500</v>
      </c>
      <c r="M75" s="18">
        <f t="shared" ca="1" si="25"/>
        <v>175500</v>
      </c>
      <c r="O75" s="8">
        <f t="shared" ca="1" si="26"/>
        <v>50</v>
      </c>
      <c r="P75" s="11">
        <f t="shared" ca="1" si="18"/>
        <v>0</v>
      </c>
      <c r="Q75" s="14">
        <f t="shared" ca="1" si="27"/>
        <v>46500</v>
      </c>
      <c r="R75" s="11">
        <f t="shared" ca="1" si="28"/>
        <v>46500</v>
      </c>
    </row>
    <row r="76" spans="3:18" x14ac:dyDescent="0.3">
      <c r="C76" s="5">
        <f t="shared" ca="1" si="19"/>
        <v>22</v>
      </c>
      <c r="E76" s="8">
        <f t="shared" ca="1" si="29"/>
        <v>100</v>
      </c>
      <c r="F76" s="11">
        <f t="shared" ca="1" si="20"/>
        <v>200</v>
      </c>
      <c r="G76" s="14">
        <f t="shared" ca="1" si="21"/>
        <v>51700</v>
      </c>
      <c r="H76" s="11">
        <f t="shared" ca="1" si="22"/>
        <v>51500</v>
      </c>
      <c r="J76" s="8">
        <f t="shared" ca="1" si="23"/>
        <v>3200</v>
      </c>
      <c r="K76" s="11">
        <f t="shared" ca="1" si="17"/>
        <v>6400</v>
      </c>
      <c r="L76" s="11">
        <f t="shared" ca="1" si="24"/>
        <v>178700</v>
      </c>
      <c r="M76" s="18">
        <f t="shared" ca="1" si="25"/>
        <v>172300</v>
      </c>
      <c r="O76" s="8">
        <f t="shared" ca="1" si="26"/>
        <v>100</v>
      </c>
      <c r="P76" s="11">
        <f t="shared" ca="1" si="18"/>
        <v>200</v>
      </c>
      <c r="Q76" s="14">
        <f t="shared" ca="1" si="27"/>
        <v>46600</v>
      </c>
      <c r="R76" s="11">
        <f t="shared" ca="1" si="28"/>
        <v>46400</v>
      </c>
    </row>
    <row r="77" spans="3:18" x14ac:dyDescent="0.3">
      <c r="C77" s="5">
        <f t="shared" ca="1" si="19"/>
        <v>25</v>
      </c>
      <c r="E77" s="8">
        <f t="shared" ca="1" si="29"/>
        <v>50</v>
      </c>
      <c r="F77" s="11">
        <f t="shared" ca="1" si="20"/>
        <v>0</v>
      </c>
      <c r="G77" s="14">
        <f t="shared" ca="1" si="21"/>
        <v>51650</v>
      </c>
      <c r="H77" s="11">
        <f t="shared" ca="1" si="22"/>
        <v>51650</v>
      </c>
      <c r="J77" s="8">
        <f t="shared" ca="1" si="23"/>
        <v>1600</v>
      </c>
      <c r="K77" s="11">
        <f t="shared" ca="1" si="17"/>
        <v>0</v>
      </c>
      <c r="L77" s="11">
        <f t="shared" ca="1" si="24"/>
        <v>177100</v>
      </c>
      <c r="M77" s="18">
        <f t="shared" ca="1" si="25"/>
        <v>177100</v>
      </c>
      <c r="O77" s="8">
        <f t="shared" ca="1" si="26"/>
        <v>50</v>
      </c>
      <c r="P77" s="11">
        <f t="shared" ca="1" si="18"/>
        <v>0</v>
      </c>
      <c r="Q77" s="14">
        <f t="shared" ca="1" si="27"/>
        <v>46550</v>
      </c>
      <c r="R77" s="11">
        <f t="shared" ca="1" si="28"/>
        <v>46550</v>
      </c>
    </row>
    <row r="78" spans="3:18" x14ac:dyDescent="0.3">
      <c r="C78" s="5">
        <f t="shared" ca="1" si="19"/>
        <v>6</v>
      </c>
      <c r="E78" s="8">
        <f t="shared" ca="1" si="29"/>
        <v>100</v>
      </c>
      <c r="F78" s="11">
        <f t="shared" ca="1" si="20"/>
        <v>200</v>
      </c>
      <c r="G78" s="14">
        <f t="shared" ca="1" si="21"/>
        <v>51750</v>
      </c>
      <c r="H78" s="11">
        <f t="shared" ca="1" si="22"/>
        <v>51550</v>
      </c>
      <c r="J78" s="8">
        <f t="shared" ca="1" si="23"/>
        <v>3200</v>
      </c>
      <c r="K78" s="11">
        <f t="shared" ca="1" si="17"/>
        <v>6400</v>
      </c>
      <c r="L78" s="11">
        <f t="shared" ca="1" si="24"/>
        <v>180300</v>
      </c>
      <c r="M78" s="18">
        <f t="shared" ca="1" si="25"/>
        <v>173900</v>
      </c>
      <c r="O78" s="8">
        <f t="shared" ca="1" si="26"/>
        <v>100</v>
      </c>
      <c r="P78" s="11">
        <f t="shared" ca="1" si="18"/>
        <v>200</v>
      </c>
      <c r="Q78" s="14">
        <f t="shared" ca="1" si="27"/>
        <v>46650</v>
      </c>
      <c r="R78" s="11">
        <f t="shared" ca="1" si="28"/>
        <v>46450</v>
      </c>
    </row>
    <row r="79" spans="3:18" x14ac:dyDescent="0.3">
      <c r="C79" s="5">
        <f t="shared" ca="1" si="19"/>
        <v>12</v>
      </c>
      <c r="E79" s="8">
        <f t="shared" ca="1" si="29"/>
        <v>50</v>
      </c>
      <c r="F79" s="11">
        <f t="shared" ca="1" si="20"/>
        <v>100</v>
      </c>
      <c r="G79" s="14">
        <f t="shared" ca="1" si="21"/>
        <v>51800</v>
      </c>
      <c r="H79" s="11">
        <f t="shared" ca="1" si="22"/>
        <v>51700</v>
      </c>
      <c r="J79" s="8">
        <f t="shared" ca="1" si="23"/>
        <v>1600</v>
      </c>
      <c r="K79" s="11">
        <f t="shared" ca="1" si="17"/>
        <v>3200</v>
      </c>
      <c r="L79" s="11">
        <f t="shared" ca="1" si="24"/>
        <v>181900</v>
      </c>
      <c r="M79" s="18">
        <f t="shared" ca="1" si="25"/>
        <v>178700</v>
      </c>
      <c r="O79" s="8">
        <f t="shared" ca="1" si="26"/>
        <v>50</v>
      </c>
      <c r="P79" s="11">
        <f t="shared" ca="1" si="18"/>
        <v>100</v>
      </c>
      <c r="Q79" s="14">
        <f t="shared" ca="1" si="27"/>
        <v>46700</v>
      </c>
      <c r="R79" s="11">
        <f t="shared" ca="1" si="28"/>
        <v>46600</v>
      </c>
    </row>
    <row r="80" spans="3:18" x14ac:dyDescent="0.3">
      <c r="C80" s="5">
        <f t="shared" ca="1" si="19"/>
        <v>22</v>
      </c>
      <c r="E80" s="8">
        <f t="shared" ca="1" si="29"/>
        <v>50</v>
      </c>
      <c r="F80" s="11">
        <f t="shared" ca="1" si="20"/>
        <v>100</v>
      </c>
      <c r="G80" s="14">
        <f t="shared" ca="1" si="21"/>
        <v>51850</v>
      </c>
      <c r="H80" s="11">
        <f t="shared" ca="1" si="22"/>
        <v>51750</v>
      </c>
      <c r="J80" s="8">
        <f t="shared" ca="1" si="23"/>
        <v>800</v>
      </c>
      <c r="K80" s="11">
        <f t="shared" ca="1" si="17"/>
        <v>1600</v>
      </c>
      <c r="L80" s="11">
        <f t="shared" ca="1" si="24"/>
        <v>182700</v>
      </c>
      <c r="M80" s="18">
        <f t="shared" ca="1" si="25"/>
        <v>181100</v>
      </c>
      <c r="O80" s="8">
        <f t="shared" ca="1" si="26"/>
        <v>50</v>
      </c>
      <c r="P80" s="11">
        <f t="shared" ca="1" si="18"/>
        <v>100</v>
      </c>
      <c r="Q80" s="14">
        <f t="shared" ca="1" si="27"/>
        <v>46750</v>
      </c>
      <c r="R80" s="11">
        <f t="shared" ca="1" si="28"/>
        <v>46650</v>
      </c>
    </row>
    <row r="81" spans="3:18" x14ac:dyDescent="0.3">
      <c r="C81" s="5">
        <f t="shared" ca="1" si="19"/>
        <v>11</v>
      </c>
      <c r="E81" s="8">
        <f t="shared" ca="1" si="29"/>
        <v>50</v>
      </c>
      <c r="F81" s="11">
        <f t="shared" ca="1" si="20"/>
        <v>0</v>
      </c>
      <c r="G81" s="14">
        <f t="shared" ca="1" si="21"/>
        <v>51800</v>
      </c>
      <c r="H81" s="11">
        <f t="shared" ca="1" si="22"/>
        <v>51800</v>
      </c>
      <c r="J81" s="8">
        <f t="shared" ca="1" si="23"/>
        <v>400</v>
      </c>
      <c r="K81" s="11">
        <f t="shared" ca="1" si="17"/>
        <v>0</v>
      </c>
      <c r="L81" s="11">
        <f t="shared" ca="1" si="24"/>
        <v>182300</v>
      </c>
      <c r="M81" s="18">
        <f t="shared" ca="1" si="25"/>
        <v>182300</v>
      </c>
      <c r="O81" s="8">
        <f t="shared" ca="1" si="26"/>
        <v>50</v>
      </c>
      <c r="P81" s="11">
        <f t="shared" ca="1" si="18"/>
        <v>0</v>
      </c>
      <c r="Q81" s="14">
        <f t="shared" ca="1" si="27"/>
        <v>46700</v>
      </c>
      <c r="R81" s="11">
        <f t="shared" ca="1" si="28"/>
        <v>46700</v>
      </c>
    </row>
    <row r="82" spans="3:18" x14ac:dyDescent="0.3">
      <c r="C82" s="5">
        <f t="shared" ca="1" si="19"/>
        <v>5</v>
      </c>
      <c r="E82" s="8">
        <f t="shared" ca="1" si="29"/>
        <v>100</v>
      </c>
      <c r="F82" s="11">
        <f t="shared" ca="1" si="20"/>
        <v>0</v>
      </c>
      <c r="G82" s="14">
        <f t="shared" ca="1" si="21"/>
        <v>51700</v>
      </c>
      <c r="H82" s="11">
        <f t="shared" ca="1" si="22"/>
        <v>51700</v>
      </c>
      <c r="J82" s="8">
        <f t="shared" ca="1" si="23"/>
        <v>800</v>
      </c>
      <c r="K82" s="11">
        <f t="shared" ca="1" si="17"/>
        <v>0</v>
      </c>
      <c r="L82" s="11">
        <f t="shared" ca="1" si="24"/>
        <v>181500</v>
      </c>
      <c r="M82" s="18">
        <f t="shared" ca="1" si="25"/>
        <v>181500</v>
      </c>
      <c r="O82" s="8">
        <f t="shared" ca="1" si="26"/>
        <v>100</v>
      </c>
      <c r="P82" s="11">
        <f t="shared" ca="1" si="18"/>
        <v>0</v>
      </c>
      <c r="Q82" s="14">
        <f t="shared" ca="1" si="27"/>
        <v>46600</v>
      </c>
      <c r="R82" s="11">
        <f t="shared" ca="1" si="28"/>
        <v>46600</v>
      </c>
    </row>
    <row r="83" spans="3:18" x14ac:dyDescent="0.3">
      <c r="C83" s="5">
        <f t="shared" ca="1" si="19"/>
        <v>0</v>
      </c>
      <c r="E83" s="8">
        <f t="shared" ca="1" si="29"/>
        <v>200</v>
      </c>
      <c r="F83" s="11">
        <f t="shared" ca="1" si="20"/>
        <v>0</v>
      </c>
      <c r="G83" s="14">
        <f t="shared" ca="1" si="21"/>
        <v>51500</v>
      </c>
      <c r="H83" s="11">
        <f t="shared" ca="1" si="22"/>
        <v>51500</v>
      </c>
      <c r="J83" s="8">
        <f t="shared" ca="1" si="23"/>
        <v>1600</v>
      </c>
      <c r="K83" s="11">
        <f t="shared" ca="1" si="17"/>
        <v>0</v>
      </c>
      <c r="L83" s="11">
        <f t="shared" ca="1" si="24"/>
        <v>179900</v>
      </c>
      <c r="M83" s="18">
        <f t="shared" ca="1" si="25"/>
        <v>179900</v>
      </c>
      <c r="O83" s="8">
        <f t="shared" ca="1" si="26"/>
        <v>150</v>
      </c>
      <c r="P83" s="11">
        <f t="shared" ca="1" si="18"/>
        <v>0</v>
      </c>
      <c r="Q83" s="14">
        <f t="shared" ca="1" si="27"/>
        <v>46450</v>
      </c>
      <c r="R83" s="11">
        <f t="shared" ca="1" si="28"/>
        <v>46450</v>
      </c>
    </row>
    <row r="84" spans="3:18" x14ac:dyDescent="0.3">
      <c r="C84" s="5">
        <f t="shared" ca="1" si="19"/>
        <v>20</v>
      </c>
      <c r="E84" s="8">
        <f t="shared" ca="1" si="29"/>
        <v>400</v>
      </c>
      <c r="F84" s="11">
        <f t="shared" ca="1" si="20"/>
        <v>800</v>
      </c>
      <c r="G84" s="14">
        <f t="shared" ca="1" si="21"/>
        <v>51900</v>
      </c>
      <c r="H84" s="11">
        <f t="shared" ca="1" si="22"/>
        <v>51100</v>
      </c>
      <c r="J84" s="8">
        <f t="shared" ca="1" si="23"/>
        <v>3200</v>
      </c>
      <c r="K84" s="11">
        <f t="shared" ca="1" si="17"/>
        <v>6400</v>
      </c>
      <c r="L84" s="11">
        <f t="shared" ca="1" si="24"/>
        <v>183100</v>
      </c>
      <c r="M84" s="18">
        <f t="shared" ca="1" si="25"/>
        <v>176700</v>
      </c>
      <c r="O84" s="8">
        <f t="shared" ca="1" si="26"/>
        <v>250</v>
      </c>
      <c r="P84" s="11">
        <f t="shared" ca="1" si="18"/>
        <v>500</v>
      </c>
      <c r="Q84" s="14">
        <f t="shared" ca="1" si="27"/>
        <v>46700</v>
      </c>
      <c r="R84" s="11">
        <f t="shared" ca="1" si="28"/>
        <v>46200</v>
      </c>
    </row>
    <row r="85" spans="3:18" x14ac:dyDescent="0.3">
      <c r="C85" s="5">
        <f t="shared" ca="1" si="19"/>
        <v>20</v>
      </c>
      <c r="E85" s="8">
        <f t="shared" ca="1" si="29"/>
        <v>50</v>
      </c>
      <c r="F85" s="11">
        <f t="shared" ca="1" si="20"/>
        <v>100</v>
      </c>
      <c r="G85" s="14">
        <f t="shared" ca="1" si="21"/>
        <v>51950</v>
      </c>
      <c r="H85" s="11">
        <f t="shared" ca="1" si="22"/>
        <v>51850</v>
      </c>
      <c r="J85" s="8">
        <f t="shared" ca="1" si="23"/>
        <v>1600</v>
      </c>
      <c r="K85" s="11">
        <f t="shared" ca="1" si="17"/>
        <v>3200</v>
      </c>
      <c r="L85" s="11">
        <f t="shared" ca="1" si="24"/>
        <v>184700</v>
      </c>
      <c r="M85" s="18">
        <f t="shared" ca="1" si="25"/>
        <v>181500</v>
      </c>
      <c r="O85" s="8">
        <f t="shared" ca="1" si="26"/>
        <v>50</v>
      </c>
      <c r="P85" s="11">
        <f t="shared" ca="1" si="18"/>
        <v>100</v>
      </c>
      <c r="Q85" s="14">
        <f t="shared" ca="1" si="27"/>
        <v>46750</v>
      </c>
      <c r="R85" s="11">
        <f t="shared" ca="1" si="28"/>
        <v>46650</v>
      </c>
    </row>
    <row r="86" spans="3:18" x14ac:dyDescent="0.3">
      <c r="C86" s="5">
        <f t="shared" ca="1" si="19"/>
        <v>3</v>
      </c>
      <c r="E86" s="8">
        <f t="shared" ca="1" si="29"/>
        <v>50</v>
      </c>
      <c r="F86" s="11">
        <f t="shared" ca="1" si="20"/>
        <v>0</v>
      </c>
      <c r="G86" s="14">
        <f t="shared" ca="1" si="21"/>
        <v>51900</v>
      </c>
      <c r="H86" s="11">
        <f t="shared" ca="1" si="22"/>
        <v>51900</v>
      </c>
      <c r="J86" s="8">
        <f t="shared" ca="1" si="23"/>
        <v>800</v>
      </c>
      <c r="K86" s="11">
        <f t="shared" ca="1" si="17"/>
        <v>0</v>
      </c>
      <c r="L86" s="11">
        <f t="shared" ca="1" si="24"/>
        <v>183900</v>
      </c>
      <c r="M86" s="18">
        <f t="shared" ca="1" si="25"/>
        <v>183900</v>
      </c>
      <c r="O86" s="8">
        <f t="shared" ca="1" si="26"/>
        <v>50</v>
      </c>
      <c r="P86" s="11">
        <f t="shared" ca="1" si="18"/>
        <v>0</v>
      </c>
      <c r="Q86" s="14">
        <f t="shared" ca="1" si="27"/>
        <v>46700</v>
      </c>
      <c r="R86" s="11">
        <f t="shared" ca="1" si="28"/>
        <v>46700</v>
      </c>
    </row>
    <row r="87" spans="3:18" x14ac:dyDescent="0.3">
      <c r="C87" s="5">
        <f t="shared" ca="1" si="19"/>
        <v>33</v>
      </c>
      <c r="E87" s="8">
        <f t="shared" ca="1" si="29"/>
        <v>100</v>
      </c>
      <c r="F87" s="11">
        <f t="shared" ca="1" si="20"/>
        <v>0</v>
      </c>
      <c r="G87" s="14">
        <f t="shared" ca="1" si="21"/>
        <v>51800</v>
      </c>
      <c r="H87" s="11">
        <f t="shared" ca="1" si="22"/>
        <v>51800</v>
      </c>
      <c r="J87" s="8">
        <f t="shared" ca="1" si="23"/>
        <v>1600</v>
      </c>
      <c r="K87" s="11">
        <f t="shared" ca="1" si="17"/>
        <v>0</v>
      </c>
      <c r="L87" s="11">
        <f t="shared" ca="1" si="24"/>
        <v>182300</v>
      </c>
      <c r="M87" s="18">
        <f t="shared" ca="1" si="25"/>
        <v>182300</v>
      </c>
      <c r="O87" s="8">
        <f t="shared" ca="1" si="26"/>
        <v>100</v>
      </c>
      <c r="P87" s="11">
        <f t="shared" ca="1" si="18"/>
        <v>0</v>
      </c>
      <c r="Q87" s="14">
        <f t="shared" ca="1" si="27"/>
        <v>46600</v>
      </c>
      <c r="R87" s="11">
        <f t="shared" ca="1" si="28"/>
        <v>46600</v>
      </c>
    </row>
    <row r="88" spans="3:18" x14ac:dyDescent="0.3">
      <c r="C88" s="5">
        <f t="shared" ca="1" si="19"/>
        <v>26</v>
      </c>
      <c r="E88" s="8">
        <f t="shared" ca="1" si="29"/>
        <v>200</v>
      </c>
      <c r="F88" s="11">
        <f t="shared" ca="1" si="20"/>
        <v>400</v>
      </c>
      <c r="G88" s="14">
        <f t="shared" ca="1" si="21"/>
        <v>52000</v>
      </c>
      <c r="H88" s="11">
        <f t="shared" ca="1" si="22"/>
        <v>51600</v>
      </c>
      <c r="J88" s="8">
        <f t="shared" ca="1" si="23"/>
        <v>3200</v>
      </c>
      <c r="K88" s="11">
        <f t="shared" ca="1" si="17"/>
        <v>6400</v>
      </c>
      <c r="L88" s="11">
        <f t="shared" ca="1" si="24"/>
        <v>185500</v>
      </c>
      <c r="M88" s="18">
        <f t="shared" ca="1" si="25"/>
        <v>179100</v>
      </c>
      <c r="O88" s="8">
        <f t="shared" ca="1" si="26"/>
        <v>150</v>
      </c>
      <c r="P88" s="11">
        <f t="shared" ca="1" si="18"/>
        <v>300</v>
      </c>
      <c r="Q88" s="14">
        <f t="shared" ca="1" si="27"/>
        <v>46750</v>
      </c>
      <c r="R88" s="11">
        <f t="shared" ca="1" si="28"/>
        <v>46450</v>
      </c>
    </row>
    <row r="89" spans="3:18" x14ac:dyDescent="0.3">
      <c r="C89" s="5">
        <f t="shared" ca="1" si="19"/>
        <v>27</v>
      </c>
      <c r="E89" s="8">
        <f t="shared" ca="1" si="29"/>
        <v>50</v>
      </c>
      <c r="F89" s="11">
        <f t="shared" ca="1" si="20"/>
        <v>0</v>
      </c>
      <c r="G89" s="14">
        <f t="shared" ca="1" si="21"/>
        <v>51950</v>
      </c>
      <c r="H89" s="11">
        <f t="shared" ca="1" si="22"/>
        <v>51950</v>
      </c>
      <c r="J89" s="8">
        <f t="shared" ca="1" si="23"/>
        <v>1600</v>
      </c>
      <c r="K89" s="11">
        <f t="shared" ca="1" si="17"/>
        <v>0</v>
      </c>
      <c r="L89" s="11">
        <f t="shared" ca="1" si="24"/>
        <v>183900</v>
      </c>
      <c r="M89" s="18">
        <f t="shared" ca="1" si="25"/>
        <v>183900</v>
      </c>
      <c r="O89" s="8">
        <f t="shared" ca="1" si="26"/>
        <v>50</v>
      </c>
      <c r="P89" s="11">
        <f t="shared" ca="1" si="18"/>
        <v>0</v>
      </c>
      <c r="Q89" s="14">
        <f t="shared" ca="1" si="27"/>
        <v>46700</v>
      </c>
      <c r="R89" s="11">
        <f t="shared" ca="1" si="28"/>
        <v>46700</v>
      </c>
    </row>
    <row r="90" spans="3:18" x14ac:dyDescent="0.3">
      <c r="C90" s="5">
        <f t="shared" ca="1" si="19"/>
        <v>4</v>
      </c>
      <c r="E90" s="8">
        <f t="shared" ca="1" si="29"/>
        <v>100</v>
      </c>
      <c r="F90" s="11">
        <f t="shared" ca="1" si="20"/>
        <v>200</v>
      </c>
      <c r="G90" s="14">
        <f t="shared" ca="1" si="21"/>
        <v>52050</v>
      </c>
      <c r="H90" s="11">
        <f t="shared" ca="1" si="22"/>
        <v>51850</v>
      </c>
      <c r="J90" s="8">
        <f t="shared" ca="1" si="23"/>
        <v>3200</v>
      </c>
      <c r="K90" s="11">
        <f t="shared" ca="1" si="17"/>
        <v>6400</v>
      </c>
      <c r="L90" s="11">
        <f t="shared" ca="1" si="24"/>
        <v>187100</v>
      </c>
      <c r="M90" s="18">
        <f t="shared" ca="1" si="25"/>
        <v>180700</v>
      </c>
      <c r="O90" s="8">
        <f t="shared" ca="1" si="26"/>
        <v>100</v>
      </c>
      <c r="P90" s="11">
        <f t="shared" ca="1" si="18"/>
        <v>200</v>
      </c>
      <c r="Q90" s="14">
        <f t="shared" ca="1" si="27"/>
        <v>46800</v>
      </c>
      <c r="R90" s="11">
        <f t="shared" ca="1" si="28"/>
        <v>46600</v>
      </c>
    </row>
    <row r="91" spans="3:18" x14ac:dyDescent="0.3">
      <c r="C91" s="5">
        <f t="shared" ca="1" si="19"/>
        <v>30</v>
      </c>
      <c r="E91" s="8">
        <f t="shared" ca="1" si="29"/>
        <v>50</v>
      </c>
      <c r="F91" s="11">
        <f t="shared" ca="1" si="20"/>
        <v>100</v>
      </c>
      <c r="G91" s="14">
        <f t="shared" ca="1" si="21"/>
        <v>52100</v>
      </c>
      <c r="H91" s="11">
        <f t="shared" ca="1" si="22"/>
        <v>52000</v>
      </c>
      <c r="J91" s="8">
        <f t="shared" ca="1" si="23"/>
        <v>1600</v>
      </c>
      <c r="K91" s="11">
        <f t="shared" ca="1" si="17"/>
        <v>3200</v>
      </c>
      <c r="L91" s="11">
        <f t="shared" ca="1" si="24"/>
        <v>188700</v>
      </c>
      <c r="M91" s="18">
        <f t="shared" ca="1" si="25"/>
        <v>185500</v>
      </c>
      <c r="O91" s="8">
        <f t="shared" ca="1" si="26"/>
        <v>50</v>
      </c>
      <c r="P91" s="11">
        <f t="shared" ca="1" si="18"/>
        <v>100</v>
      </c>
      <c r="Q91" s="14">
        <f t="shared" ca="1" si="27"/>
        <v>46850</v>
      </c>
      <c r="R91" s="11">
        <f t="shared" ca="1" si="28"/>
        <v>46750</v>
      </c>
    </row>
    <row r="92" spans="3:18" x14ac:dyDescent="0.3">
      <c r="C92" s="5">
        <f t="shared" ca="1" si="19"/>
        <v>26</v>
      </c>
      <c r="E92" s="8">
        <f t="shared" ca="1" si="29"/>
        <v>50</v>
      </c>
      <c r="F92" s="11">
        <f t="shared" ca="1" si="20"/>
        <v>100</v>
      </c>
      <c r="G92" s="14">
        <f t="shared" ca="1" si="21"/>
        <v>52150</v>
      </c>
      <c r="H92" s="11">
        <f t="shared" ca="1" si="22"/>
        <v>52050</v>
      </c>
      <c r="J92" s="8">
        <f t="shared" ca="1" si="23"/>
        <v>800</v>
      </c>
      <c r="K92" s="11">
        <f t="shared" ca="1" si="17"/>
        <v>1600</v>
      </c>
      <c r="L92" s="11">
        <f t="shared" ca="1" si="24"/>
        <v>189500</v>
      </c>
      <c r="M92" s="18">
        <f t="shared" ca="1" si="25"/>
        <v>187900</v>
      </c>
      <c r="O92" s="8">
        <f t="shared" ca="1" si="26"/>
        <v>50</v>
      </c>
      <c r="P92" s="11">
        <f t="shared" ca="1" si="18"/>
        <v>100</v>
      </c>
      <c r="Q92" s="14">
        <f t="shared" ca="1" si="27"/>
        <v>46900</v>
      </c>
      <c r="R92" s="11">
        <f t="shared" ca="1" si="28"/>
        <v>46800</v>
      </c>
    </row>
    <row r="93" spans="3:18" x14ac:dyDescent="0.3">
      <c r="C93" s="5">
        <f t="shared" ca="1" si="19"/>
        <v>10</v>
      </c>
      <c r="E93" s="8">
        <f t="shared" ca="1" si="29"/>
        <v>50</v>
      </c>
      <c r="F93" s="11">
        <f t="shared" ca="1" si="20"/>
        <v>100</v>
      </c>
      <c r="G93" s="14">
        <f t="shared" ca="1" si="21"/>
        <v>52200</v>
      </c>
      <c r="H93" s="11">
        <f t="shared" ca="1" si="22"/>
        <v>52100</v>
      </c>
      <c r="J93" s="8">
        <f t="shared" ca="1" si="23"/>
        <v>400</v>
      </c>
      <c r="K93" s="11">
        <f t="shared" ca="1" si="17"/>
        <v>800</v>
      </c>
      <c r="L93" s="11">
        <f t="shared" ca="1" si="24"/>
        <v>189900</v>
      </c>
      <c r="M93" s="18">
        <f t="shared" ca="1" si="25"/>
        <v>189100</v>
      </c>
      <c r="O93" s="8">
        <f t="shared" ca="1" si="26"/>
        <v>50</v>
      </c>
      <c r="P93" s="11">
        <f t="shared" ca="1" si="18"/>
        <v>100</v>
      </c>
      <c r="Q93" s="14">
        <f t="shared" ca="1" si="27"/>
        <v>46950</v>
      </c>
      <c r="R93" s="11">
        <f t="shared" ca="1" si="28"/>
        <v>46850</v>
      </c>
    </row>
    <row r="94" spans="3:18" x14ac:dyDescent="0.3">
      <c r="C94" s="5">
        <f t="shared" ca="1" si="19"/>
        <v>35</v>
      </c>
      <c r="E94" s="8">
        <f t="shared" ca="1" si="29"/>
        <v>50</v>
      </c>
      <c r="F94" s="11">
        <f t="shared" ca="1" si="20"/>
        <v>0</v>
      </c>
      <c r="G94" s="14">
        <f t="shared" ca="1" si="21"/>
        <v>52150</v>
      </c>
      <c r="H94" s="11">
        <f t="shared" ca="1" si="22"/>
        <v>52150</v>
      </c>
      <c r="J94" s="8">
        <f t="shared" ca="1" si="23"/>
        <v>200</v>
      </c>
      <c r="K94" s="11">
        <f t="shared" ca="1" si="17"/>
        <v>0</v>
      </c>
      <c r="L94" s="11">
        <f t="shared" ca="1" si="24"/>
        <v>189700</v>
      </c>
      <c r="M94" s="18">
        <f t="shared" ca="1" si="25"/>
        <v>189700</v>
      </c>
      <c r="O94" s="8">
        <f t="shared" ca="1" si="26"/>
        <v>50</v>
      </c>
      <c r="P94" s="11">
        <f t="shared" ca="1" si="18"/>
        <v>0</v>
      </c>
      <c r="Q94" s="14">
        <f t="shared" ca="1" si="27"/>
        <v>46900</v>
      </c>
      <c r="R94" s="11">
        <f t="shared" ca="1" si="28"/>
        <v>46900</v>
      </c>
    </row>
    <row r="95" spans="3:18" x14ac:dyDescent="0.3">
      <c r="C95" s="5">
        <f t="shared" ca="1" si="19"/>
        <v>18</v>
      </c>
      <c r="E95" s="8">
        <f t="shared" ca="1" si="29"/>
        <v>100</v>
      </c>
      <c r="F95" s="11">
        <f t="shared" ca="1" si="20"/>
        <v>200</v>
      </c>
      <c r="G95" s="14">
        <f t="shared" ca="1" si="21"/>
        <v>52250</v>
      </c>
      <c r="H95" s="11">
        <f t="shared" ca="1" si="22"/>
        <v>52050</v>
      </c>
      <c r="J95" s="8">
        <f t="shared" ca="1" si="23"/>
        <v>400</v>
      </c>
      <c r="K95" s="11">
        <f t="shared" ca="1" si="17"/>
        <v>800</v>
      </c>
      <c r="L95" s="11">
        <f t="shared" ca="1" si="24"/>
        <v>190100</v>
      </c>
      <c r="M95" s="18">
        <f t="shared" ca="1" si="25"/>
        <v>189300</v>
      </c>
      <c r="O95" s="8">
        <f t="shared" ca="1" si="26"/>
        <v>100</v>
      </c>
      <c r="P95" s="11">
        <f t="shared" ca="1" si="18"/>
        <v>200</v>
      </c>
      <c r="Q95" s="14">
        <f t="shared" ca="1" si="27"/>
        <v>47000</v>
      </c>
      <c r="R95" s="11">
        <f t="shared" ca="1" si="28"/>
        <v>46800</v>
      </c>
    </row>
    <row r="96" spans="3:18" x14ac:dyDescent="0.3">
      <c r="C96" s="5">
        <f t="shared" ca="1" si="19"/>
        <v>16</v>
      </c>
      <c r="E96" s="8">
        <f t="shared" ca="1" si="29"/>
        <v>50</v>
      </c>
      <c r="F96" s="11">
        <f t="shared" ca="1" si="20"/>
        <v>100</v>
      </c>
      <c r="G96" s="14">
        <f t="shared" ca="1" si="21"/>
        <v>52300</v>
      </c>
      <c r="H96" s="11">
        <f t="shared" ca="1" si="22"/>
        <v>52200</v>
      </c>
      <c r="J96" s="8">
        <f t="shared" ca="1" si="23"/>
        <v>200</v>
      </c>
      <c r="K96" s="11">
        <f t="shared" ca="1" si="17"/>
        <v>400</v>
      </c>
      <c r="L96" s="11">
        <f t="shared" ca="1" si="24"/>
        <v>190300</v>
      </c>
      <c r="M96" s="18">
        <f t="shared" ca="1" si="25"/>
        <v>189900</v>
      </c>
      <c r="O96" s="8">
        <f t="shared" ca="1" si="26"/>
        <v>50</v>
      </c>
      <c r="P96" s="11">
        <f t="shared" ca="1" si="18"/>
        <v>100</v>
      </c>
      <c r="Q96" s="14">
        <f t="shared" ca="1" si="27"/>
        <v>47050</v>
      </c>
      <c r="R96" s="11">
        <f t="shared" ca="1" si="28"/>
        <v>46950</v>
      </c>
    </row>
    <row r="97" spans="3:18" x14ac:dyDescent="0.3">
      <c r="C97" s="5">
        <f t="shared" ca="1" si="19"/>
        <v>16</v>
      </c>
      <c r="E97" s="8">
        <f t="shared" ca="1" si="29"/>
        <v>50</v>
      </c>
      <c r="F97" s="11">
        <f t="shared" ca="1" si="20"/>
        <v>100</v>
      </c>
      <c r="G97" s="14">
        <f t="shared" ca="1" si="21"/>
        <v>52350</v>
      </c>
      <c r="H97" s="11">
        <f t="shared" ca="1" si="22"/>
        <v>52250</v>
      </c>
      <c r="J97" s="8">
        <f t="shared" ca="1" si="23"/>
        <v>100</v>
      </c>
      <c r="K97" s="11">
        <f t="shared" ca="1" si="17"/>
        <v>200</v>
      </c>
      <c r="L97" s="11">
        <f t="shared" ca="1" si="24"/>
        <v>190400</v>
      </c>
      <c r="M97" s="18">
        <f t="shared" ca="1" si="25"/>
        <v>190200</v>
      </c>
      <c r="O97" s="8">
        <f t="shared" ca="1" si="26"/>
        <v>50</v>
      </c>
      <c r="P97" s="11">
        <f t="shared" ca="1" si="18"/>
        <v>100</v>
      </c>
      <c r="Q97" s="14">
        <f t="shared" ca="1" si="27"/>
        <v>47100</v>
      </c>
      <c r="R97" s="11">
        <f t="shared" ca="1" si="28"/>
        <v>47000</v>
      </c>
    </row>
    <row r="98" spans="3:18" x14ac:dyDescent="0.3">
      <c r="C98" s="5">
        <f t="shared" ca="1" si="19"/>
        <v>27</v>
      </c>
      <c r="E98" s="8">
        <f t="shared" ca="1" si="29"/>
        <v>50</v>
      </c>
      <c r="F98" s="11">
        <f t="shared" ca="1" si="20"/>
        <v>0</v>
      </c>
      <c r="G98" s="14">
        <f t="shared" ca="1" si="21"/>
        <v>52300</v>
      </c>
      <c r="H98" s="11">
        <f t="shared" ca="1" si="22"/>
        <v>52300</v>
      </c>
      <c r="J98" s="8">
        <f t="shared" ca="1" si="23"/>
        <v>50</v>
      </c>
      <c r="K98" s="11">
        <f t="shared" ca="1" si="17"/>
        <v>0</v>
      </c>
      <c r="L98" s="11">
        <f t="shared" ca="1" si="24"/>
        <v>190350</v>
      </c>
      <c r="M98" s="18">
        <f t="shared" ca="1" si="25"/>
        <v>190350</v>
      </c>
      <c r="O98" s="8">
        <f t="shared" ca="1" si="26"/>
        <v>50</v>
      </c>
      <c r="P98" s="11">
        <f t="shared" ca="1" si="18"/>
        <v>0</v>
      </c>
      <c r="Q98" s="14">
        <f t="shared" ca="1" si="27"/>
        <v>47050</v>
      </c>
      <c r="R98" s="11">
        <f t="shared" ca="1" si="28"/>
        <v>47050</v>
      </c>
    </row>
    <row r="99" spans="3:18" x14ac:dyDescent="0.3">
      <c r="C99" s="5">
        <f t="shared" ca="1" si="19"/>
        <v>19</v>
      </c>
      <c r="E99" s="8">
        <f t="shared" ca="1" si="29"/>
        <v>100</v>
      </c>
      <c r="F99" s="11">
        <f t="shared" ca="1" si="20"/>
        <v>0</v>
      </c>
      <c r="G99" s="14">
        <f t="shared" ca="1" si="21"/>
        <v>52200</v>
      </c>
      <c r="H99" s="11">
        <f t="shared" ca="1" si="22"/>
        <v>52200</v>
      </c>
      <c r="J99" s="8">
        <f t="shared" ca="1" si="23"/>
        <v>100</v>
      </c>
      <c r="K99" s="11">
        <f t="shared" ca="1" si="17"/>
        <v>0</v>
      </c>
      <c r="L99" s="11">
        <f t="shared" ca="1" si="24"/>
        <v>190250</v>
      </c>
      <c r="M99" s="18">
        <f t="shared" ca="1" si="25"/>
        <v>190250</v>
      </c>
      <c r="O99" s="8">
        <f t="shared" ca="1" si="26"/>
        <v>100</v>
      </c>
      <c r="P99" s="11">
        <f t="shared" ca="1" si="18"/>
        <v>0</v>
      </c>
      <c r="Q99" s="14">
        <f t="shared" ca="1" si="27"/>
        <v>46950</v>
      </c>
      <c r="R99" s="11">
        <f t="shared" ca="1" si="28"/>
        <v>46950</v>
      </c>
    </row>
    <row r="100" spans="3:18" x14ac:dyDescent="0.3">
      <c r="C100" s="5">
        <f t="shared" ca="1" si="19"/>
        <v>8</v>
      </c>
      <c r="E100" s="8">
        <f t="shared" ca="1" si="29"/>
        <v>200</v>
      </c>
      <c r="F100" s="11">
        <f t="shared" ca="1" si="20"/>
        <v>400</v>
      </c>
      <c r="G100" s="14">
        <f t="shared" ca="1" si="21"/>
        <v>52400</v>
      </c>
      <c r="H100" s="11">
        <f t="shared" ca="1" si="22"/>
        <v>52000</v>
      </c>
      <c r="J100" s="8">
        <f t="shared" ca="1" si="23"/>
        <v>200</v>
      </c>
      <c r="K100" s="11">
        <f t="shared" ca="1" si="17"/>
        <v>400</v>
      </c>
      <c r="L100" s="11">
        <f t="shared" ca="1" si="24"/>
        <v>190450</v>
      </c>
      <c r="M100" s="18">
        <f t="shared" ca="1" si="25"/>
        <v>190050</v>
      </c>
      <c r="O100" s="8">
        <f t="shared" ca="1" si="26"/>
        <v>150</v>
      </c>
      <c r="P100" s="11">
        <f t="shared" ca="1" si="18"/>
        <v>300</v>
      </c>
      <c r="Q100" s="14">
        <f t="shared" ca="1" si="27"/>
        <v>47100</v>
      </c>
      <c r="R100" s="11">
        <f t="shared" ca="1" si="28"/>
        <v>46800</v>
      </c>
    </row>
    <row r="101" spans="3:18" x14ac:dyDescent="0.3">
      <c r="C101" s="5">
        <f t="shared" ca="1" si="19"/>
        <v>2</v>
      </c>
      <c r="E101" s="8">
        <f t="shared" ca="1" si="29"/>
        <v>50</v>
      </c>
      <c r="F101" s="11">
        <f t="shared" ca="1" si="20"/>
        <v>100</v>
      </c>
      <c r="G101" s="14">
        <f t="shared" ca="1" si="21"/>
        <v>52450</v>
      </c>
      <c r="H101" s="11">
        <f t="shared" ca="1" si="22"/>
        <v>52350</v>
      </c>
      <c r="J101" s="8">
        <f t="shared" ca="1" si="23"/>
        <v>100</v>
      </c>
      <c r="K101" s="11">
        <f t="shared" ca="1" si="17"/>
        <v>200</v>
      </c>
      <c r="L101" s="11">
        <f t="shared" ca="1" si="24"/>
        <v>190550</v>
      </c>
      <c r="M101" s="18">
        <f t="shared" ca="1" si="25"/>
        <v>190350</v>
      </c>
      <c r="O101" s="8">
        <f t="shared" ca="1" si="26"/>
        <v>50</v>
      </c>
      <c r="P101" s="11">
        <f t="shared" ca="1" si="18"/>
        <v>100</v>
      </c>
      <c r="Q101" s="14">
        <f t="shared" ca="1" si="27"/>
        <v>47150</v>
      </c>
      <c r="R101" s="11">
        <f t="shared" ca="1" si="28"/>
        <v>47050</v>
      </c>
    </row>
    <row r="102" spans="3:18" x14ac:dyDescent="0.3">
      <c r="C102" s="5">
        <f t="shared" ca="1" si="19"/>
        <v>3</v>
      </c>
      <c r="E102" s="8">
        <f t="shared" ca="1" si="29"/>
        <v>50</v>
      </c>
      <c r="F102" s="11">
        <f t="shared" ca="1" si="20"/>
        <v>0</v>
      </c>
      <c r="G102" s="14">
        <f t="shared" ca="1" si="21"/>
        <v>52400</v>
      </c>
      <c r="H102" s="11">
        <f t="shared" ca="1" si="22"/>
        <v>52400</v>
      </c>
      <c r="J102" s="8">
        <f t="shared" ca="1" si="23"/>
        <v>50</v>
      </c>
      <c r="K102" s="11">
        <f t="shared" ref="K102:K106" ca="1" si="30">IF(ISEVEN(C102),IF(C102=0,0,J102*2),0)</f>
        <v>0</v>
      </c>
      <c r="L102" s="11">
        <f t="shared" ca="1" si="24"/>
        <v>190500</v>
      </c>
      <c r="M102" s="18">
        <f t="shared" ca="1" si="25"/>
        <v>190500</v>
      </c>
      <c r="O102" s="8">
        <f t="shared" ca="1" si="26"/>
        <v>50</v>
      </c>
      <c r="P102" s="11">
        <f t="shared" ref="P102:P106" ca="1" si="31">IF(ISEVEN(C102),IF(C102=0,0,O102*2),0)</f>
        <v>0</v>
      </c>
      <c r="Q102" s="14">
        <f t="shared" ca="1" si="27"/>
        <v>47100</v>
      </c>
      <c r="R102" s="11">
        <f t="shared" ca="1" si="28"/>
        <v>47100</v>
      </c>
    </row>
    <row r="103" spans="3:18" x14ac:dyDescent="0.3">
      <c r="C103" s="5">
        <f t="shared" ca="1" si="19"/>
        <v>0</v>
      </c>
      <c r="E103" s="8">
        <f t="shared" ca="1" si="29"/>
        <v>100</v>
      </c>
      <c r="F103" s="11">
        <f t="shared" ca="1" si="20"/>
        <v>0</v>
      </c>
      <c r="G103" s="14">
        <f t="shared" ca="1" si="21"/>
        <v>52300</v>
      </c>
      <c r="H103" s="11">
        <f t="shared" ca="1" si="22"/>
        <v>52300</v>
      </c>
      <c r="J103" s="8">
        <f t="shared" ca="1" si="23"/>
        <v>100</v>
      </c>
      <c r="K103" s="11">
        <f t="shared" ca="1" si="30"/>
        <v>0</v>
      </c>
      <c r="L103" s="11">
        <f t="shared" ca="1" si="24"/>
        <v>190400</v>
      </c>
      <c r="M103" s="18">
        <f t="shared" ca="1" si="25"/>
        <v>190400</v>
      </c>
      <c r="O103" s="8">
        <f t="shared" ref="O103:O104" ca="1" si="32">IF(C102=0,IF(O102=A$2,2*A$2,O102+O101),IF(ISEVEN(C102),A$2,IF(O102=A$2,2*A$2,O102+O101)))</f>
        <v>100</v>
      </c>
      <c r="P103" s="11">
        <f t="shared" ca="1" si="31"/>
        <v>0</v>
      </c>
      <c r="Q103" s="14">
        <f t="shared" ca="1" si="27"/>
        <v>47000</v>
      </c>
      <c r="R103" s="11">
        <f t="shared" ca="1" si="28"/>
        <v>47000</v>
      </c>
    </row>
    <row r="104" spans="3:18" x14ac:dyDescent="0.3">
      <c r="C104" s="5">
        <f t="shared" ca="1" si="19"/>
        <v>18</v>
      </c>
      <c r="E104" s="8">
        <f t="shared" ca="1" si="29"/>
        <v>200</v>
      </c>
      <c r="F104" s="11">
        <f t="shared" ca="1" si="20"/>
        <v>400</v>
      </c>
      <c r="G104" s="14">
        <f t="shared" ca="1" si="21"/>
        <v>52500</v>
      </c>
      <c r="H104" s="11">
        <f t="shared" ca="1" si="22"/>
        <v>52100</v>
      </c>
      <c r="J104" s="8">
        <f t="shared" ca="1" si="23"/>
        <v>200</v>
      </c>
      <c r="K104" s="11">
        <f t="shared" ca="1" si="30"/>
        <v>400</v>
      </c>
      <c r="L104" s="11">
        <f t="shared" ca="1" si="24"/>
        <v>190600</v>
      </c>
      <c r="M104" s="18">
        <f t="shared" ca="1" si="25"/>
        <v>190200</v>
      </c>
      <c r="O104" s="8">
        <f t="shared" ca="1" si="32"/>
        <v>150</v>
      </c>
      <c r="P104" s="11">
        <f t="shared" ca="1" si="31"/>
        <v>300</v>
      </c>
      <c r="Q104" s="14">
        <f t="shared" ca="1" si="27"/>
        <v>47150</v>
      </c>
      <c r="R104" s="11">
        <f t="shared" ca="1" si="28"/>
        <v>46850</v>
      </c>
    </row>
    <row r="105" spans="3:18" x14ac:dyDescent="0.3">
      <c r="C105" s="5">
        <f t="shared" ca="1" si="19"/>
        <v>20</v>
      </c>
      <c r="E105" s="8">
        <f ca="1">IF(C104=0,E104*2,IF(ISEVEN(C104),A$2,E104*2))</f>
        <v>50</v>
      </c>
      <c r="F105" s="11">
        <f t="shared" ca="1" si="20"/>
        <v>100</v>
      </c>
      <c r="G105" s="14">
        <f ca="1">G104-E105+F105</f>
        <v>52550</v>
      </c>
      <c r="H105" s="11">
        <f ca="1">G104-E105</f>
        <v>52450</v>
      </c>
      <c r="J105" s="8">
        <f ca="1">IF(C104=0,J104*2,IF(ISEVEN(C104),IF(J104&gt;A$2,J104/2,A$2),J104*2))</f>
        <v>100</v>
      </c>
      <c r="K105" s="11">
        <f t="shared" ca="1" si="30"/>
        <v>200</v>
      </c>
      <c r="L105" s="11">
        <f ca="1">L104-J105+K105</f>
        <v>190700</v>
      </c>
      <c r="M105" s="18">
        <f ca="1">L104-J105</f>
        <v>190500</v>
      </c>
      <c r="O105" s="8">
        <f ca="1">IF(C104=0,IF(O104=A$2,2*A$2,O104+O103),IF(ISEVEN(C104),A$2,IF(O104=A$2,2*A$2,O104+O103)))</f>
        <v>50</v>
      </c>
      <c r="P105" s="11">
        <f t="shared" ca="1" si="31"/>
        <v>100</v>
      </c>
      <c r="Q105" s="14">
        <f ca="1">Q104-O105+P105</f>
        <v>47200</v>
      </c>
      <c r="R105" s="11">
        <f ca="1">Q104-O105</f>
        <v>47100</v>
      </c>
    </row>
    <row r="106" spans="3:18" ht="15" thickBot="1" x14ac:dyDescent="0.35">
      <c r="C106" s="6">
        <f t="shared" ca="1" si="19"/>
        <v>23</v>
      </c>
      <c r="E106" s="8">
        <f t="shared" ca="1" si="29"/>
        <v>50</v>
      </c>
      <c r="F106" s="11">
        <f t="shared" ca="1" si="20"/>
        <v>0</v>
      </c>
      <c r="G106" s="14">
        <f t="shared" ca="1" si="21"/>
        <v>52500</v>
      </c>
      <c r="H106" s="11">
        <f t="shared" ca="1" si="22"/>
        <v>52500</v>
      </c>
      <c r="J106" s="8">
        <f t="shared" ca="1" si="23"/>
        <v>50</v>
      </c>
      <c r="K106" s="11">
        <f t="shared" ca="1" si="30"/>
        <v>0</v>
      </c>
      <c r="L106" s="11">
        <f t="shared" ca="1" si="24"/>
        <v>190650</v>
      </c>
      <c r="M106" s="18">
        <f t="shared" ca="1" si="25"/>
        <v>190650</v>
      </c>
      <c r="O106" s="8">
        <f ca="1">IF(C105=0,IF(O105=A$2,2*A$2,O105+O104),IF(ISEVEN(C105),A$2,IF(O105=A$2,2*A$2,O105+O104)))</f>
        <v>50</v>
      </c>
      <c r="P106" s="11">
        <f t="shared" ca="1" si="31"/>
        <v>0</v>
      </c>
      <c r="Q106" s="14">
        <f t="shared" ca="1" si="27"/>
        <v>47150</v>
      </c>
      <c r="R106" s="11">
        <f t="shared" ca="1" si="28"/>
        <v>47150</v>
      </c>
    </row>
    <row r="107" spans="3:18" ht="15" thickBot="1" x14ac:dyDescent="0.35">
      <c r="C107" s="6">
        <f t="shared" ca="1" si="19"/>
        <v>16</v>
      </c>
      <c r="E107" s="8">
        <f t="shared" ref="E107:E170" ca="1" si="33">IF(C106=0,E106*2,IF(ISEVEN(C106),A$2,E106*2))</f>
        <v>100</v>
      </c>
      <c r="F107" s="11">
        <f t="shared" ref="F107:F170" ca="1" si="34">IF(ISEVEN(C107),IF(C107=0,0,E107*2),0)</f>
        <v>200</v>
      </c>
      <c r="G107" s="14">
        <f t="shared" ref="G107:G170" ca="1" si="35">G106-E107+F107</f>
        <v>52600</v>
      </c>
      <c r="H107" s="11">
        <f t="shared" ref="H107:H170" ca="1" si="36">G106-E107</f>
        <v>52400</v>
      </c>
      <c r="J107" s="8">
        <f t="shared" ref="J107:J170" ca="1" si="37">IF(C106=0,J106*2,IF(ISEVEN(C106),IF(J106&gt;A$2,J106/2,A$2),J106*2))</f>
        <v>100</v>
      </c>
      <c r="K107" s="11">
        <f t="shared" ref="K107:K170" ca="1" si="38">IF(ISEVEN(C107),IF(C107=0,0,J107*2),0)</f>
        <v>200</v>
      </c>
      <c r="L107" s="11">
        <f t="shared" ref="L107:L170" ca="1" si="39">L106-J107+K107</f>
        <v>190750</v>
      </c>
      <c r="M107" s="18">
        <f t="shared" ref="M107:M170" ca="1" si="40">L106-J107</f>
        <v>190550</v>
      </c>
      <c r="O107" s="8">
        <f t="shared" ref="O107:O170" ca="1" si="41">IF(C106=0,IF(O106=A$2,2*A$2,O106+O105),IF(ISEVEN(C106),A$2,IF(O106=A$2,2*A$2,O106+O105)))</f>
        <v>100</v>
      </c>
      <c r="P107" s="11">
        <f t="shared" ref="P107:P170" ca="1" si="42">IF(ISEVEN(C107),IF(C107=0,0,O107*2),0)</f>
        <v>200</v>
      </c>
      <c r="Q107" s="14">
        <f t="shared" ref="Q107:Q170" ca="1" si="43">Q106-O107+P107</f>
        <v>47250</v>
      </c>
      <c r="R107" s="11">
        <f t="shared" ref="R107:R170" ca="1" si="44">Q106-O107</f>
        <v>47050</v>
      </c>
    </row>
    <row r="108" spans="3:18" ht="15" thickBot="1" x14ac:dyDescent="0.35">
      <c r="C108" s="6">
        <f t="shared" ca="1" si="19"/>
        <v>4</v>
      </c>
      <c r="E108" s="8">
        <f t="shared" ca="1" si="33"/>
        <v>50</v>
      </c>
      <c r="F108" s="11">
        <f t="shared" ca="1" si="34"/>
        <v>100</v>
      </c>
      <c r="G108" s="14">
        <f t="shared" ca="1" si="35"/>
        <v>52650</v>
      </c>
      <c r="H108" s="11">
        <f t="shared" ca="1" si="36"/>
        <v>52550</v>
      </c>
      <c r="J108" s="8">
        <f t="shared" ca="1" si="37"/>
        <v>50</v>
      </c>
      <c r="K108" s="11">
        <f t="shared" ca="1" si="38"/>
        <v>100</v>
      </c>
      <c r="L108" s="11">
        <f t="shared" ca="1" si="39"/>
        <v>190800</v>
      </c>
      <c r="M108" s="18">
        <f t="shared" ca="1" si="40"/>
        <v>190700</v>
      </c>
      <c r="O108" s="8">
        <f t="shared" ca="1" si="41"/>
        <v>50</v>
      </c>
      <c r="P108" s="11">
        <f t="shared" ca="1" si="42"/>
        <v>100</v>
      </c>
      <c r="Q108" s="14">
        <f t="shared" ca="1" si="43"/>
        <v>47300</v>
      </c>
      <c r="R108" s="11">
        <f t="shared" ca="1" si="44"/>
        <v>47200</v>
      </c>
    </row>
    <row r="109" spans="3:18" ht="15" thickBot="1" x14ac:dyDescent="0.35">
      <c r="C109" s="6">
        <f t="shared" ca="1" si="19"/>
        <v>34</v>
      </c>
      <c r="E109" s="8">
        <f t="shared" ca="1" si="33"/>
        <v>50</v>
      </c>
      <c r="F109" s="11">
        <f t="shared" ca="1" si="34"/>
        <v>100</v>
      </c>
      <c r="G109" s="14">
        <f t="shared" ca="1" si="35"/>
        <v>52700</v>
      </c>
      <c r="H109" s="11">
        <f t="shared" ca="1" si="36"/>
        <v>52600</v>
      </c>
      <c r="J109" s="8">
        <f t="shared" ca="1" si="37"/>
        <v>50</v>
      </c>
      <c r="K109" s="11">
        <f t="shared" ca="1" si="38"/>
        <v>100</v>
      </c>
      <c r="L109" s="11">
        <f t="shared" ca="1" si="39"/>
        <v>190850</v>
      </c>
      <c r="M109" s="18">
        <f t="shared" ca="1" si="40"/>
        <v>190750</v>
      </c>
      <c r="O109" s="8">
        <f t="shared" ca="1" si="41"/>
        <v>50</v>
      </c>
      <c r="P109" s="11">
        <f t="shared" ca="1" si="42"/>
        <v>100</v>
      </c>
      <c r="Q109" s="14">
        <f t="shared" ca="1" si="43"/>
        <v>47350</v>
      </c>
      <c r="R109" s="11">
        <f t="shared" ca="1" si="44"/>
        <v>47250</v>
      </c>
    </row>
    <row r="110" spans="3:18" ht="15" thickBot="1" x14ac:dyDescent="0.35">
      <c r="C110" s="6">
        <f t="shared" ca="1" si="19"/>
        <v>9</v>
      </c>
      <c r="E110" s="8">
        <f t="shared" ca="1" si="33"/>
        <v>50</v>
      </c>
      <c r="F110" s="11">
        <f t="shared" ca="1" si="34"/>
        <v>0</v>
      </c>
      <c r="G110" s="14">
        <f t="shared" ca="1" si="35"/>
        <v>52650</v>
      </c>
      <c r="H110" s="11">
        <f t="shared" ca="1" si="36"/>
        <v>52650</v>
      </c>
      <c r="J110" s="8">
        <f t="shared" ca="1" si="37"/>
        <v>50</v>
      </c>
      <c r="K110" s="11">
        <f t="shared" ca="1" si="38"/>
        <v>0</v>
      </c>
      <c r="L110" s="11">
        <f t="shared" ca="1" si="39"/>
        <v>190800</v>
      </c>
      <c r="M110" s="18">
        <f t="shared" ca="1" si="40"/>
        <v>190800</v>
      </c>
      <c r="O110" s="8">
        <f t="shared" ca="1" si="41"/>
        <v>50</v>
      </c>
      <c r="P110" s="11">
        <f t="shared" ca="1" si="42"/>
        <v>0</v>
      </c>
      <c r="Q110" s="14">
        <f t="shared" ca="1" si="43"/>
        <v>47300</v>
      </c>
      <c r="R110" s="11">
        <f t="shared" ca="1" si="44"/>
        <v>47300</v>
      </c>
    </row>
    <row r="111" spans="3:18" ht="15" thickBot="1" x14ac:dyDescent="0.35">
      <c r="C111" s="6">
        <f t="shared" ca="1" si="19"/>
        <v>27</v>
      </c>
      <c r="E111" s="8">
        <f t="shared" ca="1" si="33"/>
        <v>100</v>
      </c>
      <c r="F111" s="11">
        <f t="shared" ca="1" si="34"/>
        <v>0</v>
      </c>
      <c r="G111" s="14">
        <f t="shared" ca="1" si="35"/>
        <v>52550</v>
      </c>
      <c r="H111" s="11">
        <f t="shared" ca="1" si="36"/>
        <v>52550</v>
      </c>
      <c r="J111" s="8">
        <f t="shared" ca="1" si="37"/>
        <v>100</v>
      </c>
      <c r="K111" s="11">
        <f t="shared" ca="1" si="38"/>
        <v>0</v>
      </c>
      <c r="L111" s="11">
        <f t="shared" ca="1" si="39"/>
        <v>190700</v>
      </c>
      <c r="M111" s="18">
        <f t="shared" ca="1" si="40"/>
        <v>190700</v>
      </c>
      <c r="O111" s="8">
        <f t="shared" ca="1" si="41"/>
        <v>100</v>
      </c>
      <c r="P111" s="11">
        <f t="shared" ca="1" si="42"/>
        <v>0</v>
      </c>
      <c r="Q111" s="14">
        <f t="shared" ca="1" si="43"/>
        <v>47200</v>
      </c>
      <c r="R111" s="11">
        <f t="shared" ca="1" si="44"/>
        <v>47200</v>
      </c>
    </row>
    <row r="112" spans="3:18" ht="15" thickBot="1" x14ac:dyDescent="0.35">
      <c r="C112" s="6">
        <f t="shared" ca="1" si="19"/>
        <v>10</v>
      </c>
      <c r="E112" s="8">
        <f t="shared" ca="1" si="33"/>
        <v>200</v>
      </c>
      <c r="F112" s="11">
        <f t="shared" ca="1" si="34"/>
        <v>400</v>
      </c>
      <c r="G112" s="14">
        <f t="shared" ca="1" si="35"/>
        <v>52750</v>
      </c>
      <c r="H112" s="11">
        <f t="shared" ca="1" si="36"/>
        <v>52350</v>
      </c>
      <c r="J112" s="8">
        <f t="shared" ca="1" si="37"/>
        <v>200</v>
      </c>
      <c r="K112" s="11">
        <f t="shared" ca="1" si="38"/>
        <v>400</v>
      </c>
      <c r="L112" s="11">
        <f t="shared" ca="1" si="39"/>
        <v>190900</v>
      </c>
      <c r="M112" s="18">
        <f t="shared" ca="1" si="40"/>
        <v>190500</v>
      </c>
      <c r="O112" s="8">
        <f t="shared" ca="1" si="41"/>
        <v>150</v>
      </c>
      <c r="P112" s="11">
        <f t="shared" ca="1" si="42"/>
        <v>300</v>
      </c>
      <c r="Q112" s="14">
        <f t="shared" ca="1" si="43"/>
        <v>47350</v>
      </c>
      <c r="R112" s="11">
        <f t="shared" ca="1" si="44"/>
        <v>47050</v>
      </c>
    </row>
    <row r="113" spans="3:18" ht="15" thickBot="1" x14ac:dyDescent="0.35">
      <c r="C113" s="6">
        <f t="shared" ca="1" si="19"/>
        <v>27</v>
      </c>
      <c r="E113" s="8">
        <f t="shared" ca="1" si="33"/>
        <v>50</v>
      </c>
      <c r="F113" s="11">
        <f t="shared" ca="1" si="34"/>
        <v>0</v>
      </c>
      <c r="G113" s="14">
        <f t="shared" ca="1" si="35"/>
        <v>52700</v>
      </c>
      <c r="H113" s="11">
        <f t="shared" ca="1" si="36"/>
        <v>52700</v>
      </c>
      <c r="J113" s="8">
        <f t="shared" ca="1" si="37"/>
        <v>100</v>
      </c>
      <c r="K113" s="11">
        <f t="shared" ca="1" si="38"/>
        <v>0</v>
      </c>
      <c r="L113" s="11">
        <f t="shared" ca="1" si="39"/>
        <v>190800</v>
      </c>
      <c r="M113" s="18">
        <f t="shared" ca="1" si="40"/>
        <v>190800</v>
      </c>
      <c r="O113" s="8">
        <f t="shared" ca="1" si="41"/>
        <v>50</v>
      </c>
      <c r="P113" s="11">
        <f t="shared" ca="1" si="42"/>
        <v>0</v>
      </c>
      <c r="Q113" s="14">
        <f t="shared" ca="1" si="43"/>
        <v>47300</v>
      </c>
      <c r="R113" s="11">
        <f t="shared" ca="1" si="44"/>
        <v>47300</v>
      </c>
    </row>
    <row r="114" spans="3:18" ht="15" thickBot="1" x14ac:dyDescent="0.35">
      <c r="C114" s="6">
        <f t="shared" ca="1" si="19"/>
        <v>16</v>
      </c>
      <c r="E114" s="8">
        <f t="shared" ca="1" si="33"/>
        <v>100</v>
      </c>
      <c r="F114" s="11">
        <f t="shared" ca="1" si="34"/>
        <v>200</v>
      </c>
      <c r="G114" s="14">
        <f t="shared" ca="1" si="35"/>
        <v>52800</v>
      </c>
      <c r="H114" s="11">
        <f t="shared" ca="1" si="36"/>
        <v>52600</v>
      </c>
      <c r="J114" s="8">
        <f t="shared" ca="1" si="37"/>
        <v>200</v>
      </c>
      <c r="K114" s="11">
        <f t="shared" ca="1" si="38"/>
        <v>400</v>
      </c>
      <c r="L114" s="11">
        <f t="shared" ca="1" si="39"/>
        <v>191000</v>
      </c>
      <c r="M114" s="18">
        <f t="shared" ca="1" si="40"/>
        <v>190600</v>
      </c>
      <c r="O114" s="8">
        <f t="shared" ca="1" si="41"/>
        <v>100</v>
      </c>
      <c r="P114" s="11">
        <f t="shared" ca="1" si="42"/>
        <v>200</v>
      </c>
      <c r="Q114" s="14">
        <f t="shared" ca="1" si="43"/>
        <v>47400</v>
      </c>
      <c r="R114" s="11">
        <f t="shared" ca="1" si="44"/>
        <v>47200</v>
      </c>
    </row>
    <row r="115" spans="3:18" ht="15" thickBot="1" x14ac:dyDescent="0.35">
      <c r="C115" s="6">
        <f t="shared" ca="1" si="19"/>
        <v>30</v>
      </c>
      <c r="E115" s="8">
        <f t="shared" ca="1" si="33"/>
        <v>50</v>
      </c>
      <c r="F115" s="11">
        <f t="shared" ca="1" si="34"/>
        <v>100</v>
      </c>
      <c r="G115" s="14">
        <f t="shared" ca="1" si="35"/>
        <v>52850</v>
      </c>
      <c r="H115" s="11">
        <f t="shared" ca="1" si="36"/>
        <v>52750</v>
      </c>
      <c r="J115" s="8">
        <f t="shared" ca="1" si="37"/>
        <v>100</v>
      </c>
      <c r="K115" s="11">
        <f t="shared" ca="1" si="38"/>
        <v>200</v>
      </c>
      <c r="L115" s="11">
        <f t="shared" ca="1" si="39"/>
        <v>191100</v>
      </c>
      <c r="M115" s="18">
        <f t="shared" ca="1" si="40"/>
        <v>190900</v>
      </c>
      <c r="O115" s="8">
        <f t="shared" ca="1" si="41"/>
        <v>50</v>
      </c>
      <c r="P115" s="11">
        <f t="shared" ca="1" si="42"/>
        <v>100</v>
      </c>
      <c r="Q115" s="14">
        <f t="shared" ca="1" si="43"/>
        <v>47450</v>
      </c>
      <c r="R115" s="11">
        <f t="shared" ca="1" si="44"/>
        <v>47350</v>
      </c>
    </row>
    <row r="116" spans="3:18" ht="15" thickBot="1" x14ac:dyDescent="0.35">
      <c r="C116" s="6">
        <f t="shared" ca="1" si="19"/>
        <v>17</v>
      </c>
      <c r="E116" s="8">
        <f t="shared" ca="1" si="33"/>
        <v>50</v>
      </c>
      <c r="F116" s="11">
        <f t="shared" ca="1" si="34"/>
        <v>0</v>
      </c>
      <c r="G116" s="14">
        <f t="shared" ca="1" si="35"/>
        <v>52800</v>
      </c>
      <c r="H116" s="11">
        <f t="shared" ca="1" si="36"/>
        <v>52800</v>
      </c>
      <c r="J116" s="8">
        <f t="shared" ca="1" si="37"/>
        <v>50</v>
      </c>
      <c r="K116" s="11">
        <f t="shared" ca="1" si="38"/>
        <v>0</v>
      </c>
      <c r="L116" s="11">
        <f t="shared" ca="1" si="39"/>
        <v>191050</v>
      </c>
      <c r="M116" s="18">
        <f t="shared" ca="1" si="40"/>
        <v>191050</v>
      </c>
      <c r="O116" s="8">
        <f t="shared" ca="1" si="41"/>
        <v>50</v>
      </c>
      <c r="P116" s="11">
        <f t="shared" ca="1" si="42"/>
        <v>0</v>
      </c>
      <c r="Q116" s="14">
        <f t="shared" ca="1" si="43"/>
        <v>47400</v>
      </c>
      <c r="R116" s="11">
        <f t="shared" ca="1" si="44"/>
        <v>47400</v>
      </c>
    </row>
    <row r="117" spans="3:18" ht="15" thickBot="1" x14ac:dyDescent="0.35">
      <c r="C117" s="6">
        <f t="shared" ca="1" si="19"/>
        <v>22</v>
      </c>
      <c r="E117" s="8">
        <f t="shared" ca="1" si="33"/>
        <v>100</v>
      </c>
      <c r="F117" s="11">
        <f t="shared" ca="1" si="34"/>
        <v>200</v>
      </c>
      <c r="G117" s="14">
        <f t="shared" ca="1" si="35"/>
        <v>52900</v>
      </c>
      <c r="H117" s="11">
        <f t="shared" ca="1" si="36"/>
        <v>52700</v>
      </c>
      <c r="J117" s="8">
        <f t="shared" ca="1" si="37"/>
        <v>100</v>
      </c>
      <c r="K117" s="11">
        <f t="shared" ca="1" si="38"/>
        <v>200</v>
      </c>
      <c r="L117" s="11">
        <f t="shared" ca="1" si="39"/>
        <v>191150</v>
      </c>
      <c r="M117" s="18">
        <f t="shared" ca="1" si="40"/>
        <v>190950</v>
      </c>
      <c r="O117" s="8">
        <f t="shared" ca="1" si="41"/>
        <v>100</v>
      </c>
      <c r="P117" s="11">
        <f t="shared" ca="1" si="42"/>
        <v>200</v>
      </c>
      <c r="Q117" s="14">
        <f t="shared" ca="1" si="43"/>
        <v>47500</v>
      </c>
      <c r="R117" s="11">
        <f t="shared" ca="1" si="44"/>
        <v>47300</v>
      </c>
    </row>
    <row r="118" spans="3:18" ht="15" thickBot="1" x14ac:dyDescent="0.35">
      <c r="C118" s="6">
        <f t="shared" ca="1" si="19"/>
        <v>22</v>
      </c>
      <c r="E118" s="8">
        <f t="shared" ca="1" si="33"/>
        <v>50</v>
      </c>
      <c r="F118" s="11">
        <f t="shared" ca="1" si="34"/>
        <v>100</v>
      </c>
      <c r="G118" s="14">
        <f t="shared" ca="1" si="35"/>
        <v>52950</v>
      </c>
      <c r="H118" s="11">
        <f t="shared" ca="1" si="36"/>
        <v>52850</v>
      </c>
      <c r="J118" s="8">
        <f t="shared" ca="1" si="37"/>
        <v>50</v>
      </c>
      <c r="K118" s="11">
        <f t="shared" ca="1" si="38"/>
        <v>100</v>
      </c>
      <c r="L118" s="11">
        <f t="shared" ca="1" si="39"/>
        <v>191200</v>
      </c>
      <c r="M118" s="18">
        <f t="shared" ca="1" si="40"/>
        <v>191100</v>
      </c>
      <c r="O118" s="8">
        <f t="shared" ca="1" si="41"/>
        <v>50</v>
      </c>
      <c r="P118" s="11">
        <f t="shared" ca="1" si="42"/>
        <v>100</v>
      </c>
      <c r="Q118" s="14">
        <f t="shared" ca="1" si="43"/>
        <v>47550</v>
      </c>
      <c r="R118" s="11">
        <f t="shared" ca="1" si="44"/>
        <v>47450</v>
      </c>
    </row>
    <row r="119" spans="3:18" ht="15" thickBot="1" x14ac:dyDescent="0.35">
      <c r="C119" s="6">
        <f t="shared" ca="1" si="19"/>
        <v>13</v>
      </c>
      <c r="E119" s="8">
        <f t="shared" ca="1" si="33"/>
        <v>50</v>
      </c>
      <c r="F119" s="11">
        <f t="shared" ca="1" si="34"/>
        <v>0</v>
      </c>
      <c r="G119" s="14">
        <f t="shared" ca="1" si="35"/>
        <v>52900</v>
      </c>
      <c r="H119" s="11">
        <f t="shared" ca="1" si="36"/>
        <v>52900</v>
      </c>
      <c r="J119" s="8">
        <f t="shared" ca="1" si="37"/>
        <v>50</v>
      </c>
      <c r="K119" s="11">
        <f t="shared" ca="1" si="38"/>
        <v>0</v>
      </c>
      <c r="L119" s="11">
        <f t="shared" ca="1" si="39"/>
        <v>191150</v>
      </c>
      <c r="M119" s="18">
        <f t="shared" ca="1" si="40"/>
        <v>191150</v>
      </c>
      <c r="O119" s="8">
        <f t="shared" ca="1" si="41"/>
        <v>50</v>
      </c>
      <c r="P119" s="11">
        <f t="shared" ca="1" si="42"/>
        <v>0</v>
      </c>
      <c r="Q119" s="14">
        <f t="shared" ca="1" si="43"/>
        <v>47500</v>
      </c>
      <c r="R119" s="11">
        <f t="shared" ca="1" si="44"/>
        <v>47500</v>
      </c>
    </row>
    <row r="120" spans="3:18" ht="15" thickBot="1" x14ac:dyDescent="0.35">
      <c r="C120" s="6">
        <f t="shared" ca="1" si="19"/>
        <v>14</v>
      </c>
      <c r="E120" s="8">
        <f t="shared" ca="1" si="33"/>
        <v>100</v>
      </c>
      <c r="F120" s="11">
        <f t="shared" ca="1" si="34"/>
        <v>200</v>
      </c>
      <c r="G120" s="14">
        <f t="shared" ca="1" si="35"/>
        <v>53000</v>
      </c>
      <c r="H120" s="11">
        <f t="shared" ca="1" si="36"/>
        <v>52800</v>
      </c>
      <c r="J120" s="8">
        <f t="shared" ca="1" si="37"/>
        <v>100</v>
      </c>
      <c r="K120" s="11">
        <f t="shared" ca="1" si="38"/>
        <v>200</v>
      </c>
      <c r="L120" s="11">
        <f t="shared" ca="1" si="39"/>
        <v>191250</v>
      </c>
      <c r="M120" s="18">
        <f t="shared" ca="1" si="40"/>
        <v>191050</v>
      </c>
      <c r="O120" s="8">
        <f t="shared" ca="1" si="41"/>
        <v>100</v>
      </c>
      <c r="P120" s="11">
        <f t="shared" ca="1" si="42"/>
        <v>200</v>
      </c>
      <c r="Q120" s="14">
        <f t="shared" ca="1" si="43"/>
        <v>47600</v>
      </c>
      <c r="R120" s="11">
        <f t="shared" ca="1" si="44"/>
        <v>47400</v>
      </c>
    </row>
    <row r="121" spans="3:18" ht="15" thickBot="1" x14ac:dyDescent="0.35">
      <c r="C121" s="6">
        <f t="shared" ca="1" si="19"/>
        <v>16</v>
      </c>
      <c r="E121" s="8">
        <f t="shared" ca="1" si="33"/>
        <v>50</v>
      </c>
      <c r="F121" s="11">
        <f t="shared" ca="1" si="34"/>
        <v>100</v>
      </c>
      <c r="G121" s="14">
        <f t="shared" ca="1" si="35"/>
        <v>53050</v>
      </c>
      <c r="H121" s="11">
        <f t="shared" ca="1" si="36"/>
        <v>52950</v>
      </c>
      <c r="J121" s="8">
        <f t="shared" ca="1" si="37"/>
        <v>50</v>
      </c>
      <c r="K121" s="11">
        <f t="shared" ca="1" si="38"/>
        <v>100</v>
      </c>
      <c r="L121" s="11">
        <f t="shared" ca="1" si="39"/>
        <v>191300</v>
      </c>
      <c r="M121" s="18">
        <f t="shared" ca="1" si="40"/>
        <v>191200</v>
      </c>
      <c r="O121" s="8">
        <f t="shared" ca="1" si="41"/>
        <v>50</v>
      </c>
      <c r="P121" s="11">
        <f t="shared" ca="1" si="42"/>
        <v>100</v>
      </c>
      <c r="Q121" s="14">
        <f t="shared" ca="1" si="43"/>
        <v>47650</v>
      </c>
      <c r="R121" s="11">
        <f t="shared" ca="1" si="44"/>
        <v>47550</v>
      </c>
    </row>
    <row r="122" spans="3:18" ht="15" thickBot="1" x14ac:dyDescent="0.35">
      <c r="C122" s="6">
        <f t="shared" ca="1" si="19"/>
        <v>23</v>
      </c>
      <c r="E122" s="8">
        <f t="shared" ca="1" si="33"/>
        <v>50</v>
      </c>
      <c r="F122" s="11">
        <f t="shared" ca="1" si="34"/>
        <v>0</v>
      </c>
      <c r="G122" s="14">
        <f t="shared" ca="1" si="35"/>
        <v>53000</v>
      </c>
      <c r="H122" s="11">
        <f t="shared" ca="1" si="36"/>
        <v>53000</v>
      </c>
      <c r="J122" s="8">
        <f t="shared" ca="1" si="37"/>
        <v>50</v>
      </c>
      <c r="K122" s="11">
        <f t="shared" ca="1" si="38"/>
        <v>0</v>
      </c>
      <c r="L122" s="11">
        <f t="shared" ca="1" si="39"/>
        <v>191250</v>
      </c>
      <c r="M122" s="18">
        <f t="shared" ca="1" si="40"/>
        <v>191250</v>
      </c>
      <c r="O122" s="8">
        <f t="shared" ca="1" si="41"/>
        <v>50</v>
      </c>
      <c r="P122" s="11">
        <f t="shared" ca="1" si="42"/>
        <v>0</v>
      </c>
      <c r="Q122" s="14">
        <f t="shared" ca="1" si="43"/>
        <v>47600</v>
      </c>
      <c r="R122" s="11">
        <f t="shared" ca="1" si="44"/>
        <v>47600</v>
      </c>
    </row>
    <row r="123" spans="3:18" ht="15" thickBot="1" x14ac:dyDescent="0.35">
      <c r="C123" s="6">
        <f t="shared" ca="1" si="19"/>
        <v>10</v>
      </c>
      <c r="E123" s="8">
        <f t="shared" ca="1" si="33"/>
        <v>100</v>
      </c>
      <c r="F123" s="11">
        <f t="shared" ca="1" si="34"/>
        <v>200</v>
      </c>
      <c r="G123" s="14">
        <f t="shared" ca="1" si="35"/>
        <v>53100</v>
      </c>
      <c r="H123" s="11">
        <f t="shared" ca="1" si="36"/>
        <v>52900</v>
      </c>
      <c r="J123" s="8">
        <f t="shared" ca="1" si="37"/>
        <v>100</v>
      </c>
      <c r="K123" s="11">
        <f t="shared" ca="1" si="38"/>
        <v>200</v>
      </c>
      <c r="L123" s="11">
        <f t="shared" ca="1" si="39"/>
        <v>191350</v>
      </c>
      <c r="M123" s="18">
        <f t="shared" ca="1" si="40"/>
        <v>191150</v>
      </c>
      <c r="O123" s="8">
        <f t="shared" ca="1" si="41"/>
        <v>100</v>
      </c>
      <c r="P123" s="11">
        <f t="shared" ca="1" si="42"/>
        <v>200</v>
      </c>
      <c r="Q123" s="14">
        <f t="shared" ca="1" si="43"/>
        <v>47700</v>
      </c>
      <c r="R123" s="11">
        <f t="shared" ca="1" si="44"/>
        <v>47500</v>
      </c>
    </row>
    <row r="124" spans="3:18" ht="15" thickBot="1" x14ac:dyDescent="0.35">
      <c r="C124" s="6">
        <f t="shared" ca="1" si="19"/>
        <v>10</v>
      </c>
      <c r="E124" s="8">
        <f t="shared" ca="1" si="33"/>
        <v>50</v>
      </c>
      <c r="F124" s="11">
        <f t="shared" ca="1" si="34"/>
        <v>100</v>
      </c>
      <c r="G124" s="14">
        <f t="shared" ca="1" si="35"/>
        <v>53150</v>
      </c>
      <c r="H124" s="11">
        <f t="shared" ca="1" si="36"/>
        <v>53050</v>
      </c>
      <c r="J124" s="8">
        <f t="shared" ca="1" si="37"/>
        <v>50</v>
      </c>
      <c r="K124" s="11">
        <f t="shared" ca="1" si="38"/>
        <v>100</v>
      </c>
      <c r="L124" s="11">
        <f t="shared" ca="1" si="39"/>
        <v>191400</v>
      </c>
      <c r="M124" s="18">
        <f t="shared" ca="1" si="40"/>
        <v>191300</v>
      </c>
      <c r="O124" s="8">
        <f t="shared" ca="1" si="41"/>
        <v>50</v>
      </c>
      <c r="P124" s="11">
        <f t="shared" ca="1" si="42"/>
        <v>100</v>
      </c>
      <c r="Q124" s="14">
        <f t="shared" ca="1" si="43"/>
        <v>47750</v>
      </c>
      <c r="R124" s="11">
        <f t="shared" ca="1" si="44"/>
        <v>47650</v>
      </c>
    </row>
    <row r="125" spans="3:18" ht="15" thickBot="1" x14ac:dyDescent="0.35">
      <c r="C125" s="6">
        <f t="shared" ca="1" si="19"/>
        <v>27</v>
      </c>
      <c r="E125" s="8">
        <f t="shared" ca="1" si="33"/>
        <v>50</v>
      </c>
      <c r="F125" s="11">
        <f t="shared" ca="1" si="34"/>
        <v>0</v>
      </c>
      <c r="G125" s="14">
        <f t="shared" ca="1" si="35"/>
        <v>53100</v>
      </c>
      <c r="H125" s="11">
        <f t="shared" ca="1" si="36"/>
        <v>53100</v>
      </c>
      <c r="J125" s="8">
        <f t="shared" ca="1" si="37"/>
        <v>50</v>
      </c>
      <c r="K125" s="11">
        <f t="shared" ca="1" si="38"/>
        <v>0</v>
      </c>
      <c r="L125" s="11">
        <f t="shared" ca="1" si="39"/>
        <v>191350</v>
      </c>
      <c r="M125" s="18">
        <f t="shared" ca="1" si="40"/>
        <v>191350</v>
      </c>
      <c r="O125" s="8">
        <f t="shared" ca="1" si="41"/>
        <v>50</v>
      </c>
      <c r="P125" s="11">
        <f t="shared" ca="1" si="42"/>
        <v>0</v>
      </c>
      <c r="Q125" s="14">
        <f t="shared" ca="1" si="43"/>
        <v>47700</v>
      </c>
      <c r="R125" s="11">
        <f t="shared" ca="1" si="44"/>
        <v>47700</v>
      </c>
    </row>
    <row r="126" spans="3:18" ht="15" thickBot="1" x14ac:dyDescent="0.35">
      <c r="C126" s="6">
        <f t="shared" ca="1" si="19"/>
        <v>15</v>
      </c>
      <c r="E126" s="8">
        <f t="shared" ca="1" si="33"/>
        <v>100</v>
      </c>
      <c r="F126" s="11">
        <f t="shared" ca="1" si="34"/>
        <v>0</v>
      </c>
      <c r="G126" s="14">
        <f t="shared" ca="1" si="35"/>
        <v>53000</v>
      </c>
      <c r="H126" s="11">
        <f t="shared" ca="1" si="36"/>
        <v>53000</v>
      </c>
      <c r="J126" s="8">
        <f t="shared" ca="1" si="37"/>
        <v>100</v>
      </c>
      <c r="K126" s="11">
        <f t="shared" ca="1" si="38"/>
        <v>0</v>
      </c>
      <c r="L126" s="11">
        <f t="shared" ca="1" si="39"/>
        <v>191250</v>
      </c>
      <c r="M126" s="18">
        <f t="shared" ca="1" si="40"/>
        <v>191250</v>
      </c>
      <c r="O126" s="8">
        <f t="shared" ca="1" si="41"/>
        <v>100</v>
      </c>
      <c r="P126" s="11">
        <f t="shared" ca="1" si="42"/>
        <v>0</v>
      </c>
      <c r="Q126" s="14">
        <f t="shared" ca="1" si="43"/>
        <v>47600</v>
      </c>
      <c r="R126" s="11">
        <f t="shared" ca="1" si="44"/>
        <v>47600</v>
      </c>
    </row>
    <row r="127" spans="3:18" ht="15" thickBot="1" x14ac:dyDescent="0.35">
      <c r="C127" s="6">
        <f t="shared" ca="1" si="19"/>
        <v>5</v>
      </c>
      <c r="E127" s="8">
        <f t="shared" ca="1" si="33"/>
        <v>200</v>
      </c>
      <c r="F127" s="11">
        <f t="shared" ca="1" si="34"/>
        <v>0</v>
      </c>
      <c r="G127" s="14">
        <f t="shared" ca="1" si="35"/>
        <v>52800</v>
      </c>
      <c r="H127" s="11">
        <f t="shared" ca="1" si="36"/>
        <v>52800</v>
      </c>
      <c r="J127" s="8">
        <f t="shared" ca="1" si="37"/>
        <v>200</v>
      </c>
      <c r="K127" s="11">
        <f t="shared" ca="1" si="38"/>
        <v>0</v>
      </c>
      <c r="L127" s="11">
        <f t="shared" ca="1" si="39"/>
        <v>191050</v>
      </c>
      <c r="M127" s="18">
        <f t="shared" ca="1" si="40"/>
        <v>191050</v>
      </c>
      <c r="O127" s="8">
        <f t="shared" ca="1" si="41"/>
        <v>150</v>
      </c>
      <c r="P127" s="11">
        <f t="shared" ca="1" si="42"/>
        <v>0</v>
      </c>
      <c r="Q127" s="14">
        <f t="shared" ca="1" si="43"/>
        <v>47450</v>
      </c>
      <c r="R127" s="11">
        <f t="shared" ca="1" si="44"/>
        <v>47450</v>
      </c>
    </row>
    <row r="128" spans="3:18" ht="15" thickBot="1" x14ac:dyDescent="0.35">
      <c r="C128" s="6">
        <f t="shared" ca="1" si="19"/>
        <v>34</v>
      </c>
      <c r="E128" s="8">
        <f t="shared" ca="1" si="33"/>
        <v>400</v>
      </c>
      <c r="F128" s="11">
        <f t="shared" ca="1" si="34"/>
        <v>800</v>
      </c>
      <c r="G128" s="14">
        <f t="shared" ca="1" si="35"/>
        <v>53200</v>
      </c>
      <c r="H128" s="11">
        <f t="shared" ca="1" si="36"/>
        <v>52400</v>
      </c>
      <c r="J128" s="8">
        <f t="shared" ca="1" si="37"/>
        <v>400</v>
      </c>
      <c r="K128" s="11">
        <f t="shared" ca="1" si="38"/>
        <v>800</v>
      </c>
      <c r="L128" s="11">
        <f t="shared" ca="1" si="39"/>
        <v>191450</v>
      </c>
      <c r="M128" s="18">
        <f t="shared" ca="1" si="40"/>
        <v>190650</v>
      </c>
      <c r="O128" s="8">
        <f t="shared" ca="1" si="41"/>
        <v>250</v>
      </c>
      <c r="P128" s="11">
        <f t="shared" ca="1" si="42"/>
        <v>500</v>
      </c>
      <c r="Q128" s="14">
        <f t="shared" ca="1" si="43"/>
        <v>47700</v>
      </c>
      <c r="R128" s="11">
        <f t="shared" ca="1" si="44"/>
        <v>47200</v>
      </c>
    </row>
    <row r="129" spans="3:18" ht="15" thickBot="1" x14ac:dyDescent="0.35">
      <c r="C129" s="6">
        <f t="shared" ca="1" si="19"/>
        <v>25</v>
      </c>
      <c r="E129" s="8">
        <f t="shared" ca="1" si="33"/>
        <v>50</v>
      </c>
      <c r="F129" s="11">
        <f t="shared" ca="1" si="34"/>
        <v>0</v>
      </c>
      <c r="G129" s="14">
        <f t="shared" ca="1" si="35"/>
        <v>53150</v>
      </c>
      <c r="H129" s="11">
        <f t="shared" ca="1" si="36"/>
        <v>53150</v>
      </c>
      <c r="J129" s="8">
        <f t="shared" ca="1" si="37"/>
        <v>200</v>
      </c>
      <c r="K129" s="11">
        <f t="shared" ca="1" si="38"/>
        <v>0</v>
      </c>
      <c r="L129" s="11">
        <f t="shared" ca="1" si="39"/>
        <v>191250</v>
      </c>
      <c r="M129" s="18">
        <f t="shared" ca="1" si="40"/>
        <v>191250</v>
      </c>
      <c r="O129" s="8">
        <f t="shared" ca="1" si="41"/>
        <v>50</v>
      </c>
      <c r="P129" s="11">
        <f t="shared" ca="1" si="42"/>
        <v>0</v>
      </c>
      <c r="Q129" s="14">
        <f t="shared" ca="1" si="43"/>
        <v>47650</v>
      </c>
      <c r="R129" s="11">
        <f t="shared" ca="1" si="44"/>
        <v>47650</v>
      </c>
    </row>
    <row r="130" spans="3:18" ht="15" thickBot="1" x14ac:dyDescent="0.35">
      <c r="C130" s="6">
        <f t="shared" ca="1" si="19"/>
        <v>14</v>
      </c>
      <c r="E130" s="8">
        <f t="shared" ca="1" si="33"/>
        <v>100</v>
      </c>
      <c r="F130" s="11">
        <f t="shared" ca="1" si="34"/>
        <v>200</v>
      </c>
      <c r="G130" s="14">
        <f t="shared" ca="1" si="35"/>
        <v>53250</v>
      </c>
      <c r="H130" s="11">
        <f t="shared" ca="1" si="36"/>
        <v>53050</v>
      </c>
      <c r="J130" s="8">
        <f t="shared" ca="1" si="37"/>
        <v>400</v>
      </c>
      <c r="K130" s="11">
        <f t="shared" ca="1" si="38"/>
        <v>800</v>
      </c>
      <c r="L130" s="11">
        <f t="shared" ca="1" si="39"/>
        <v>191650</v>
      </c>
      <c r="M130" s="18">
        <f t="shared" ca="1" si="40"/>
        <v>190850</v>
      </c>
      <c r="O130" s="8">
        <f t="shared" ca="1" si="41"/>
        <v>100</v>
      </c>
      <c r="P130" s="11">
        <f t="shared" ca="1" si="42"/>
        <v>200</v>
      </c>
      <c r="Q130" s="14">
        <f t="shared" ca="1" si="43"/>
        <v>47750</v>
      </c>
      <c r="R130" s="11">
        <f t="shared" ca="1" si="44"/>
        <v>47550</v>
      </c>
    </row>
    <row r="131" spans="3:18" ht="15" thickBot="1" x14ac:dyDescent="0.35">
      <c r="C131" s="6">
        <f t="shared" ca="1" si="19"/>
        <v>2</v>
      </c>
      <c r="E131" s="8">
        <f t="shared" ca="1" si="33"/>
        <v>50</v>
      </c>
      <c r="F131" s="11">
        <f t="shared" ca="1" si="34"/>
        <v>100</v>
      </c>
      <c r="G131" s="14">
        <f t="shared" ca="1" si="35"/>
        <v>53300</v>
      </c>
      <c r="H131" s="11">
        <f t="shared" ca="1" si="36"/>
        <v>53200</v>
      </c>
      <c r="J131" s="8">
        <f t="shared" ca="1" si="37"/>
        <v>200</v>
      </c>
      <c r="K131" s="11">
        <f t="shared" ca="1" si="38"/>
        <v>400</v>
      </c>
      <c r="L131" s="11">
        <f t="shared" ca="1" si="39"/>
        <v>191850</v>
      </c>
      <c r="M131" s="18">
        <f t="shared" ca="1" si="40"/>
        <v>191450</v>
      </c>
      <c r="O131" s="8">
        <f t="shared" ca="1" si="41"/>
        <v>50</v>
      </c>
      <c r="P131" s="11">
        <f t="shared" ca="1" si="42"/>
        <v>100</v>
      </c>
      <c r="Q131" s="14">
        <f t="shared" ca="1" si="43"/>
        <v>47800</v>
      </c>
      <c r="R131" s="11">
        <f t="shared" ca="1" si="44"/>
        <v>47700</v>
      </c>
    </row>
    <row r="132" spans="3:18" ht="15" thickBot="1" x14ac:dyDescent="0.35">
      <c r="C132" s="6">
        <f t="shared" ca="1" si="19"/>
        <v>8</v>
      </c>
      <c r="E132" s="8">
        <f t="shared" ca="1" si="33"/>
        <v>50</v>
      </c>
      <c r="F132" s="11">
        <f t="shared" ca="1" si="34"/>
        <v>100</v>
      </c>
      <c r="G132" s="14">
        <f t="shared" ca="1" si="35"/>
        <v>53350</v>
      </c>
      <c r="H132" s="11">
        <f t="shared" ca="1" si="36"/>
        <v>53250</v>
      </c>
      <c r="J132" s="8">
        <f t="shared" ca="1" si="37"/>
        <v>100</v>
      </c>
      <c r="K132" s="11">
        <f t="shared" ca="1" si="38"/>
        <v>200</v>
      </c>
      <c r="L132" s="11">
        <f t="shared" ca="1" si="39"/>
        <v>191950</v>
      </c>
      <c r="M132" s="18">
        <f t="shared" ca="1" si="40"/>
        <v>191750</v>
      </c>
      <c r="O132" s="8">
        <f t="shared" ca="1" si="41"/>
        <v>50</v>
      </c>
      <c r="P132" s="11">
        <f t="shared" ca="1" si="42"/>
        <v>100</v>
      </c>
      <c r="Q132" s="14">
        <f t="shared" ca="1" si="43"/>
        <v>47850</v>
      </c>
      <c r="R132" s="11">
        <f t="shared" ca="1" si="44"/>
        <v>47750</v>
      </c>
    </row>
    <row r="133" spans="3:18" ht="15" thickBot="1" x14ac:dyDescent="0.35">
      <c r="C133" s="6">
        <f t="shared" ca="1" si="19"/>
        <v>34</v>
      </c>
      <c r="E133" s="8">
        <f t="shared" ca="1" si="33"/>
        <v>50</v>
      </c>
      <c r="F133" s="11">
        <f t="shared" ca="1" si="34"/>
        <v>100</v>
      </c>
      <c r="G133" s="14">
        <f t="shared" ca="1" si="35"/>
        <v>53400</v>
      </c>
      <c r="H133" s="11">
        <f t="shared" ca="1" si="36"/>
        <v>53300</v>
      </c>
      <c r="J133" s="8">
        <f t="shared" ca="1" si="37"/>
        <v>50</v>
      </c>
      <c r="K133" s="11">
        <f t="shared" ca="1" si="38"/>
        <v>100</v>
      </c>
      <c r="L133" s="11">
        <f t="shared" ca="1" si="39"/>
        <v>192000</v>
      </c>
      <c r="M133" s="18">
        <f t="shared" ca="1" si="40"/>
        <v>191900</v>
      </c>
      <c r="O133" s="8">
        <f t="shared" ca="1" si="41"/>
        <v>50</v>
      </c>
      <c r="P133" s="11">
        <f t="shared" ca="1" si="42"/>
        <v>100</v>
      </c>
      <c r="Q133" s="14">
        <f t="shared" ca="1" si="43"/>
        <v>47900</v>
      </c>
      <c r="R133" s="11">
        <f t="shared" ca="1" si="44"/>
        <v>47800</v>
      </c>
    </row>
    <row r="134" spans="3:18" ht="15" thickBot="1" x14ac:dyDescent="0.35">
      <c r="C134" s="6">
        <f t="shared" ca="1" si="19"/>
        <v>10</v>
      </c>
      <c r="E134" s="8">
        <f t="shared" ca="1" si="33"/>
        <v>50</v>
      </c>
      <c r="F134" s="11">
        <f t="shared" ca="1" si="34"/>
        <v>100</v>
      </c>
      <c r="G134" s="14">
        <f t="shared" ca="1" si="35"/>
        <v>53450</v>
      </c>
      <c r="H134" s="11">
        <f t="shared" ca="1" si="36"/>
        <v>53350</v>
      </c>
      <c r="J134" s="8">
        <f t="shared" ca="1" si="37"/>
        <v>50</v>
      </c>
      <c r="K134" s="11">
        <f t="shared" ca="1" si="38"/>
        <v>100</v>
      </c>
      <c r="L134" s="11">
        <f t="shared" ca="1" si="39"/>
        <v>192050</v>
      </c>
      <c r="M134" s="18">
        <f t="shared" ca="1" si="40"/>
        <v>191950</v>
      </c>
      <c r="O134" s="8">
        <f t="shared" ca="1" si="41"/>
        <v>50</v>
      </c>
      <c r="P134" s="11">
        <f t="shared" ca="1" si="42"/>
        <v>100</v>
      </c>
      <c r="Q134" s="14">
        <f t="shared" ca="1" si="43"/>
        <v>47950</v>
      </c>
      <c r="R134" s="11">
        <f t="shared" ca="1" si="44"/>
        <v>47850</v>
      </c>
    </row>
    <row r="135" spans="3:18" ht="15" thickBot="1" x14ac:dyDescent="0.35">
      <c r="C135" s="6">
        <f t="shared" ref="C135:C198" ca="1" si="45">ROUND(RAND()*36,0)</f>
        <v>26</v>
      </c>
      <c r="E135" s="8">
        <f t="shared" ca="1" si="33"/>
        <v>50</v>
      </c>
      <c r="F135" s="11">
        <f t="shared" ca="1" si="34"/>
        <v>100</v>
      </c>
      <c r="G135" s="14">
        <f t="shared" ca="1" si="35"/>
        <v>53500</v>
      </c>
      <c r="H135" s="11">
        <f t="shared" ca="1" si="36"/>
        <v>53400</v>
      </c>
      <c r="J135" s="8">
        <f t="shared" ca="1" si="37"/>
        <v>50</v>
      </c>
      <c r="K135" s="11">
        <f t="shared" ca="1" si="38"/>
        <v>100</v>
      </c>
      <c r="L135" s="11">
        <f t="shared" ca="1" si="39"/>
        <v>192100</v>
      </c>
      <c r="M135" s="18">
        <f t="shared" ca="1" si="40"/>
        <v>192000</v>
      </c>
      <c r="O135" s="8">
        <f t="shared" ca="1" si="41"/>
        <v>50</v>
      </c>
      <c r="P135" s="11">
        <f t="shared" ca="1" si="42"/>
        <v>100</v>
      </c>
      <c r="Q135" s="14">
        <f t="shared" ca="1" si="43"/>
        <v>48000</v>
      </c>
      <c r="R135" s="11">
        <f t="shared" ca="1" si="44"/>
        <v>47900</v>
      </c>
    </row>
    <row r="136" spans="3:18" ht="15" thickBot="1" x14ac:dyDescent="0.35">
      <c r="C136" s="6">
        <f t="shared" ca="1" si="45"/>
        <v>32</v>
      </c>
      <c r="E136" s="8">
        <f t="shared" ca="1" si="33"/>
        <v>50</v>
      </c>
      <c r="F136" s="11">
        <f t="shared" ca="1" si="34"/>
        <v>100</v>
      </c>
      <c r="G136" s="14">
        <f t="shared" ca="1" si="35"/>
        <v>53550</v>
      </c>
      <c r="H136" s="11">
        <f t="shared" ca="1" si="36"/>
        <v>53450</v>
      </c>
      <c r="J136" s="8">
        <f t="shared" ca="1" si="37"/>
        <v>50</v>
      </c>
      <c r="K136" s="11">
        <f t="shared" ca="1" si="38"/>
        <v>100</v>
      </c>
      <c r="L136" s="11">
        <f t="shared" ca="1" si="39"/>
        <v>192150</v>
      </c>
      <c r="M136" s="18">
        <f t="shared" ca="1" si="40"/>
        <v>192050</v>
      </c>
      <c r="O136" s="8">
        <f t="shared" ca="1" si="41"/>
        <v>50</v>
      </c>
      <c r="P136" s="11">
        <f t="shared" ca="1" si="42"/>
        <v>100</v>
      </c>
      <c r="Q136" s="14">
        <f t="shared" ca="1" si="43"/>
        <v>48050</v>
      </c>
      <c r="R136" s="11">
        <f t="shared" ca="1" si="44"/>
        <v>47950</v>
      </c>
    </row>
    <row r="137" spans="3:18" ht="15" thickBot="1" x14ac:dyDescent="0.35">
      <c r="C137" s="6">
        <f t="shared" ca="1" si="45"/>
        <v>24</v>
      </c>
      <c r="E137" s="8">
        <f t="shared" ca="1" si="33"/>
        <v>50</v>
      </c>
      <c r="F137" s="11">
        <f t="shared" ca="1" si="34"/>
        <v>100</v>
      </c>
      <c r="G137" s="14">
        <f t="shared" ca="1" si="35"/>
        <v>53600</v>
      </c>
      <c r="H137" s="11">
        <f t="shared" ca="1" si="36"/>
        <v>53500</v>
      </c>
      <c r="J137" s="8">
        <f t="shared" ca="1" si="37"/>
        <v>50</v>
      </c>
      <c r="K137" s="11">
        <f t="shared" ca="1" si="38"/>
        <v>100</v>
      </c>
      <c r="L137" s="11">
        <f t="shared" ca="1" si="39"/>
        <v>192200</v>
      </c>
      <c r="M137" s="18">
        <f t="shared" ca="1" si="40"/>
        <v>192100</v>
      </c>
      <c r="O137" s="8">
        <f t="shared" ca="1" si="41"/>
        <v>50</v>
      </c>
      <c r="P137" s="11">
        <f t="shared" ca="1" si="42"/>
        <v>100</v>
      </c>
      <c r="Q137" s="14">
        <f t="shared" ca="1" si="43"/>
        <v>48100</v>
      </c>
      <c r="R137" s="11">
        <f t="shared" ca="1" si="44"/>
        <v>48000</v>
      </c>
    </row>
    <row r="138" spans="3:18" ht="15" thickBot="1" x14ac:dyDescent="0.35">
      <c r="C138" s="6">
        <f t="shared" ca="1" si="45"/>
        <v>14</v>
      </c>
      <c r="E138" s="8">
        <f t="shared" ca="1" si="33"/>
        <v>50</v>
      </c>
      <c r="F138" s="11">
        <f t="shared" ca="1" si="34"/>
        <v>100</v>
      </c>
      <c r="G138" s="14">
        <f t="shared" ca="1" si="35"/>
        <v>53650</v>
      </c>
      <c r="H138" s="11">
        <f t="shared" ca="1" si="36"/>
        <v>53550</v>
      </c>
      <c r="J138" s="8">
        <f t="shared" ca="1" si="37"/>
        <v>50</v>
      </c>
      <c r="K138" s="11">
        <f t="shared" ca="1" si="38"/>
        <v>100</v>
      </c>
      <c r="L138" s="11">
        <f t="shared" ca="1" si="39"/>
        <v>192250</v>
      </c>
      <c r="M138" s="18">
        <f t="shared" ca="1" si="40"/>
        <v>192150</v>
      </c>
      <c r="O138" s="8">
        <f t="shared" ca="1" si="41"/>
        <v>50</v>
      </c>
      <c r="P138" s="11">
        <f t="shared" ca="1" si="42"/>
        <v>100</v>
      </c>
      <c r="Q138" s="14">
        <f t="shared" ca="1" si="43"/>
        <v>48150</v>
      </c>
      <c r="R138" s="11">
        <f t="shared" ca="1" si="44"/>
        <v>48050</v>
      </c>
    </row>
    <row r="139" spans="3:18" ht="15" thickBot="1" x14ac:dyDescent="0.35">
      <c r="C139" s="6">
        <f t="shared" ca="1" si="45"/>
        <v>4</v>
      </c>
      <c r="E139" s="8">
        <f t="shared" ca="1" si="33"/>
        <v>50</v>
      </c>
      <c r="F139" s="11">
        <f t="shared" ca="1" si="34"/>
        <v>100</v>
      </c>
      <c r="G139" s="14">
        <f t="shared" ca="1" si="35"/>
        <v>53700</v>
      </c>
      <c r="H139" s="11">
        <f t="shared" ca="1" si="36"/>
        <v>53600</v>
      </c>
      <c r="J139" s="8">
        <f t="shared" ca="1" si="37"/>
        <v>50</v>
      </c>
      <c r="K139" s="11">
        <f t="shared" ca="1" si="38"/>
        <v>100</v>
      </c>
      <c r="L139" s="11">
        <f t="shared" ca="1" si="39"/>
        <v>192300</v>
      </c>
      <c r="M139" s="18">
        <f t="shared" ca="1" si="40"/>
        <v>192200</v>
      </c>
      <c r="O139" s="8">
        <f t="shared" ca="1" si="41"/>
        <v>50</v>
      </c>
      <c r="P139" s="11">
        <f t="shared" ca="1" si="42"/>
        <v>100</v>
      </c>
      <c r="Q139" s="14">
        <f t="shared" ca="1" si="43"/>
        <v>48200</v>
      </c>
      <c r="R139" s="11">
        <f t="shared" ca="1" si="44"/>
        <v>48100</v>
      </c>
    </row>
    <row r="140" spans="3:18" ht="15" thickBot="1" x14ac:dyDescent="0.35">
      <c r="C140" s="6">
        <f t="shared" ca="1" si="45"/>
        <v>23</v>
      </c>
      <c r="E140" s="8">
        <f t="shared" ca="1" si="33"/>
        <v>50</v>
      </c>
      <c r="F140" s="11">
        <f t="shared" ca="1" si="34"/>
        <v>0</v>
      </c>
      <c r="G140" s="14">
        <f t="shared" ca="1" si="35"/>
        <v>53650</v>
      </c>
      <c r="H140" s="11">
        <f t="shared" ca="1" si="36"/>
        <v>53650</v>
      </c>
      <c r="J140" s="8">
        <f t="shared" ca="1" si="37"/>
        <v>50</v>
      </c>
      <c r="K140" s="11">
        <f t="shared" ca="1" si="38"/>
        <v>0</v>
      </c>
      <c r="L140" s="11">
        <f t="shared" ca="1" si="39"/>
        <v>192250</v>
      </c>
      <c r="M140" s="18">
        <f t="shared" ca="1" si="40"/>
        <v>192250</v>
      </c>
      <c r="O140" s="8">
        <f t="shared" ca="1" si="41"/>
        <v>50</v>
      </c>
      <c r="P140" s="11">
        <f t="shared" ca="1" si="42"/>
        <v>0</v>
      </c>
      <c r="Q140" s="14">
        <f t="shared" ca="1" si="43"/>
        <v>48150</v>
      </c>
      <c r="R140" s="11">
        <f t="shared" ca="1" si="44"/>
        <v>48150</v>
      </c>
    </row>
    <row r="141" spans="3:18" ht="15" thickBot="1" x14ac:dyDescent="0.35">
      <c r="C141" s="6">
        <f t="shared" ca="1" si="45"/>
        <v>0</v>
      </c>
      <c r="E141" s="8">
        <f t="shared" ca="1" si="33"/>
        <v>100</v>
      </c>
      <c r="F141" s="11">
        <f t="shared" ca="1" si="34"/>
        <v>0</v>
      </c>
      <c r="G141" s="14">
        <f t="shared" ca="1" si="35"/>
        <v>53550</v>
      </c>
      <c r="H141" s="11">
        <f t="shared" ca="1" si="36"/>
        <v>53550</v>
      </c>
      <c r="J141" s="8">
        <f t="shared" ca="1" si="37"/>
        <v>100</v>
      </c>
      <c r="K141" s="11">
        <f t="shared" ca="1" si="38"/>
        <v>0</v>
      </c>
      <c r="L141" s="11">
        <f t="shared" ca="1" si="39"/>
        <v>192150</v>
      </c>
      <c r="M141" s="18">
        <f t="shared" ca="1" si="40"/>
        <v>192150</v>
      </c>
      <c r="O141" s="8">
        <f t="shared" ca="1" si="41"/>
        <v>100</v>
      </c>
      <c r="P141" s="11">
        <f t="shared" ca="1" si="42"/>
        <v>0</v>
      </c>
      <c r="Q141" s="14">
        <f t="shared" ca="1" si="43"/>
        <v>48050</v>
      </c>
      <c r="R141" s="11">
        <f t="shared" ca="1" si="44"/>
        <v>48050</v>
      </c>
    </row>
    <row r="142" spans="3:18" ht="15" thickBot="1" x14ac:dyDescent="0.35">
      <c r="C142" s="6">
        <f t="shared" ca="1" si="45"/>
        <v>17</v>
      </c>
      <c r="E142" s="8">
        <f t="shared" ca="1" si="33"/>
        <v>200</v>
      </c>
      <c r="F142" s="11">
        <f t="shared" ca="1" si="34"/>
        <v>0</v>
      </c>
      <c r="G142" s="14">
        <f t="shared" ca="1" si="35"/>
        <v>53350</v>
      </c>
      <c r="H142" s="11">
        <f t="shared" ca="1" si="36"/>
        <v>53350</v>
      </c>
      <c r="J142" s="8">
        <f t="shared" ca="1" si="37"/>
        <v>200</v>
      </c>
      <c r="K142" s="11">
        <f t="shared" ca="1" si="38"/>
        <v>0</v>
      </c>
      <c r="L142" s="11">
        <f t="shared" ca="1" si="39"/>
        <v>191950</v>
      </c>
      <c r="M142" s="18">
        <f t="shared" ca="1" si="40"/>
        <v>191950</v>
      </c>
      <c r="O142" s="8">
        <f t="shared" ca="1" si="41"/>
        <v>150</v>
      </c>
      <c r="P142" s="11">
        <f t="shared" ca="1" si="42"/>
        <v>0</v>
      </c>
      <c r="Q142" s="14">
        <f t="shared" ca="1" si="43"/>
        <v>47900</v>
      </c>
      <c r="R142" s="11">
        <f t="shared" ca="1" si="44"/>
        <v>47900</v>
      </c>
    </row>
    <row r="143" spans="3:18" ht="15" thickBot="1" x14ac:dyDescent="0.35">
      <c r="C143" s="6">
        <f t="shared" ca="1" si="45"/>
        <v>36</v>
      </c>
      <c r="E143" s="8">
        <f t="shared" ca="1" si="33"/>
        <v>400</v>
      </c>
      <c r="F143" s="11">
        <f t="shared" ca="1" si="34"/>
        <v>800</v>
      </c>
      <c r="G143" s="14">
        <f t="shared" ca="1" si="35"/>
        <v>53750</v>
      </c>
      <c r="H143" s="11">
        <f t="shared" ca="1" si="36"/>
        <v>52950</v>
      </c>
      <c r="J143" s="8">
        <f t="shared" ca="1" si="37"/>
        <v>400</v>
      </c>
      <c r="K143" s="11">
        <f t="shared" ca="1" si="38"/>
        <v>800</v>
      </c>
      <c r="L143" s="11">
        <f t="shared" ca="1" si="39"/>
        <v>192350</v>
      </c>
      <c r="M143" s="18">
        <f t="shared" ca="1" si="40"/>
        <v>191550</v>
      </c>
      <c r="O143" s="8">
        <f t="shared" ca="1" si="41"/>
        <v>250</v>
      </c>
      <c r="P143" s="11">
        <f t="shared" ca="1" si="42"/>
        <v>500</v>
      </c>
      <c r="Q143" s="14">
        <f t="shared" ca="1" si="43"/>
        <v>48150</v>
      </c>
      <c r="R143" s="11">
        <f t="shared" ca="1" si="44"/>
        <v>47650</v>
      </c>
    </row>
    <row r="144" spans="3:18" ht="15" thickBot="1" x14ac:dyDescent="0.35">
      <c r="C144" s="6">
        <f t="shared" ca="1" si="45"/>
        <v>34</v>
      </c>
      <c r="E144" s="8">
        <f t="shared" ca="1" si="33"/>
        <v>50</v>
      </c>
      <c r="F144" s="11">
        <f t="shared" ca="1" si="34"/>
        <v>100</v>
      </c>
      <c r="G144" s="14">
        <f t="shared" ca="1" si="35"/>
        <v>53800</v>
      </c>
      <c r="H144" s="11">
        <f t="shared" ca="1" si="36"/>
        <v>53700</v>
      </c>
      <c r="J144" s="8">
        <f t="shared" ca="1" si="37"/>
        <v>200</v>
      </c>
      <c r="K144" s="11">
        <f t="shared" ca="1" si="38"/>
        <v>400</v>
      </c>
      <c r="L144" s="11">
        <f t="shared" ca="1" si="39"/>
        <v>192550</v>
      </c>
      <c r="M144" s="18">
        <f t="shared" ca="1" si="40"/>
        <v>192150</v>
      </c>
      <c r="O144" s="8">
        <f t="shared" ca="1" si="41"/>
        <v>50</v>
      </c>
      <c r="P144" s="11">
        <f t="shared" ca="1" si="42"/>
        <v>100</v>
      </c>
      <c r="Q144" s="14">
        <f t="shared" ca="1" si="43"/>
        <v>48200</v>
      </c>
      <c r="R144" s="11">
        <f t="shared" ca="1" si="44"/>
        <v>48100</v>
      </c>
    </row>
    <row r="145" spans="3:18" ht="15" thickBot="1" x14ac:dyDescent="0.35">
      <c r="C145" s="6">
        <f t="shared" ca="1" si="45"/>
        <v>28</v>
      </c>
      <c r="E145" s="8">
        <f t="shared" ca="1" si="33"/>
        <v>50</v>
      </c>
      <c r="F145" s="11">
        <f t="shared" ca="1" si="34"/>
        <v>100</v>
      </c>
      <c r="G145" s="14">
        <f t="shared" ca="1" si="35"/>
        <v>53850</v>
      </c>
      <c r="H145" s="11">
        <f t="shared" ca="1" si="36"/>
        <v>53750</v>
      </c>
      <c r="J145" s="8">
        <f t="shared" ca="1" si="37"/>
        <v>100</v>
      </c>
      <c r="K145" s="11">
        <f t="shared" ca="1" si="38"/>
        <v>200</v>
      </c>
      <c r="L145" s="11">
        <f t="shared" ca="1" si="39"/>
        <v>192650</v>
      </c>
      <c r="M145" s="18">
        <f t="shared" ca="1" si="40"/>
        <v>192450</v>
      </c>
      <c r="O145" s="8">
        <f t="shared" ca="1" si="41"/>
        <v>50</v>
      </c>
      <c r="P145" s="11">
        <f t="shared" ca="1" si="42"/>
        <v>100</v>
      </c>
      <c r="Q145" s="14">
        <f t="shared" ca="1" si="43"/>
        <v>48250</v>
      </c>
      <c r="R145" s="11">
        <f t="shared" ca="1" si="44"/>
        <v>48150</v>
      </c>
    </row>
    <row r="146" spans="3:18" ht="15" thickBot="1" x14ac:dyDescent="0.35">
      <c r="C146" s="6">
        <f t="shared" ca="1" si="45"/>
        <v>17</v>
      </c>
      <c r="E146" s="8">
        <f t="shared" ca="1" si="33"/>
        <v>50</v>
      </c>
      <c r="F146" s="11">
        <f t="shared" ca="1" si="34"/>
        <v>0</v>
      </c>
      <c r="G146" s="14">
        <f t="shared" ca="1" si="35"/>
        <v>53800</v>
      </c>
      <c r="H146" s="11">
        <f t="shared" ca="1" si="36"/>
        <v>53800</v>
      </c>
      <c r="J146" s="8">
        <f t="shared" ca="1" si="37"/>
        <v>50</v>
      </c>
      <c r="K146" s="11">
        <f t="shared" ca="1" si="38"/>
        <v>0</v>
      </c>
      <c r="L146" s="11">
        <f t="shared" ca="1" si="39"/>
        <v>192600</v>
      </c>
      <c r="M146" s="18">
        <f t="shared" ca="1" si="40"/>
        <v>192600</v>
      </c>
      <c r="O146" s="8">
        <f t="shared" ca="1" si="41"/>
        <v>50</v>
      </c>
      <c r="P146" s="11">
        <f t="shared" ca="1" si="42"/>
        <v>0</v>
      </c>
      <c r="Q146" s="14">
        <f t="shared" ca="1" si="43"/>
        <v>48200</v>
      </c>
      <c r="R146" s="11">
        <f t="shared" ca="1" si="44"/>
        <v>48200</v>
      </c>
    </row>
    <row r="147" spans="3:18" ht="15" thickBot="1" x14ac:dyDescent="0.35">
      <c r="C147" s="6">
        <f t="shared" ca="1" si="45"/>
        <v>25</v>
      </c>
      <c r="E147" s="8">
        <f t="shared" ca="1" si="33"/>
        <v>100</v>
      </c>
      <c r="F147" s="11">
        <f t="shared" ca="1" si="34"/>
        <v>0</v>
      </c>
      <c r="G147" s="14">
        <f t="shared" ca="1" si="35"/>
        <v>53700</v>
      </c>
      <c r="H147" s="11">
        <f t="shared" ca="1" si="36"/>
        <v>53700</v>
      </c>
      <c r="J147" s="8">
        <f t="shared" ca="1" si="37"/>
        <v>100</v>
      </c>
      <c r="K147" s="11">
        <f t="shared" ca="1" si="38"/>
        <v>0</v>
      </c>
      <c r="L147" s="11">
        <f t="shared" ca="1" si="39"/>
        <v>192500</v>
      </c>
      <c r="M147" s="18">
        <f t="shared" ca="1" si="40"/>
        <v>192500</v>
      </c>
      <c r="O147" s="8">
        <f t="shared" ca="1" si="41"/>
        <v>100</v>
      </c>
      <c r="P147" s="11">
        <f t="shared" ca="1" si="42"/>
        <v>0</v>
      </c>
      <c r="Q147" s="14">
        <f t="shared" ca="1" si="43"/>
        <v>48100</v>
      </c>
      <c r="R147" s="11">
        <f t="shared" ca="1" si="44"/>
        <v>48100</v>
      </c>
    </row>
    <row r="148" spans="3:18" ht="15" thickBot="1" x14ac:dyDescent="0.35">
      <c r="C148" s="6">
        <f t="shared" ca="1" si="45"/>
        <v>24</v>
      </c>
      <c r="E148" s="8">
        <f t="shared" ca="1" si="33"/>
        <v>200</v>
      </c>
      <c r="F148" s="11">
        <f t="shared" ca="1" si="34"/>
        <v>400</v>
      </c>
      <c r="G148" s="14">
        <f t="shared" ca="1" si="35"/>
        <v>53900</v>
      </c>
      <c r="H148" s="11">
        <f t="shared" ca="1" si="36"/>
        <v>53500</v>
      </c>
      <c r="J148" s="8">
        <f t="shared" ca="1" si="37"/>
        <v>200</v>
      </c>
      <c r="K148" s="11">
        <f t="shared" ca="1" si="38"/>
        <v>400</v>
      </c>
      <c r="L148" s="11">
        <f t="shared" ca="1" si="39"/>
        <v>192700</v>
      </c>
      <c r="M148" s="18">
        <f t="shared" ca="1" si="40"/>
        <v>192300</v>
      </c>
      <c r="O148" s="8">
        <f t="shared" ca="1" si="41"/>
        <v>150</v>
      </c>
      <c r="P148" s="11">
        <f t="shared" ca="1" si="42"/>
        <v>300</v>
      </c>
      <c r="Q148" s="14">
        <f t="shared" ca="1" si="43"/>
        <v>48250</v>
      </c>
      <c r="R148" s="11">
        <f t="shared" ca="1" si="44"/>
        <v>47950</v>
      </c>
    </row>
    <row r="149" spans="3:18" ht="15" thickBot="1" x14ac:dyDescent="0.35">
      <c r="C149" s="6">
        <f t="shared" ca="1" si="45"/>
        <v>33</v>
      </c>
      <c r="E149" s="8">
        <f t="shared" ca="1" si="33"/>
        <v>50</v>
      </c>
      <c r="F149" s="11">
        <f t="shared" ca="1" si="34"/>
        <v>0</v>
      </c>
      <c r="G149" s="14">
        <f t="shared" ca="1" si="35"/>
        <v>53850</v>
      </c>
      <c r="H149" s="11">
        <f t="shared" ca="1" si="36"/>
        <v>53850</v>
      </c>
      <c r="J149" s="8">
        <f t="shared" ca="1" si="37"/>
        <v>100</v>
      </c>
      <c r="K149" s="11">
        <f t="shared" ca="1" si="38"/>
        <v>0</v>
      </c>
      <c r="L149" s="11">
        <f t="shared" ca="1" si="39"/>
        <v>192600</v>
      </c>
      <c r="M149" s="18">
        <f t="shared" ca="1" si="40"/>
        <v>192600</v>
      </c>
      <c r="O149" s="8">
        <f t="shared" ca="1" si="41"/>
        <v>50</v>
      </c>
      <c r="P149" s="11">
        <f t="shared" ca="1" si="42"/>
        <v>0</v>
      </c>
      <c r="Q149" s="14">
        <f t="shared" ca="1" si="43"/>
        <v>48200</v>
      </c>
      <c r="R149" s="11">
        <f t="shared" ca="1" si="44"/>
        <v>48200</v>
      </c>
    </row>
    <row r="150" spans="3:18" ht="15" thickBot="1" x14ac:dyDescent="0.35">
      <c r="C150" s="6">
        <f t="shared" ca="1" si="45"/>
        <v>19</v>
      </c>
      <c r="E150" s="8">
        <f t="shared" ca="1" si="33"/>
        <v>100</v>
      </c>
      <c r="F150" s="11">
        <f t="shared" ca="1" si="34"/>
        <v>0</v>
      </c>
      <c r="G150" s="14">
        <f t="shared" ca="1" si="35"/>
        <v>53750</v>
      </c>
      <c r="H150" s="11">
        <f t="shared" ca="1" si="36"/>
        <v>53750</v>
      </c>
      <c r="J150" s="8">
        <f t="shared" ca="1" si="37"/>
        <v>200</v>
      </c>
      <c r="K150" s="11">
        <f t="shared" ca="1" si="38"/>
        <v>0</v>
      </c>
      <c r="L150" s="11">
        <f t="shared" ca="1" si="39"/>
        <v>192400</v>
      </c>
      <c r="M150" s="18">
        <f t="shared" ca="1" si="40"/>
        <v>192400</v>
      </c>
      <c r="O150" s="8">
        <f t="shared" ca="1" si="41"/>
        <v>100</v>
      </c>
      <c r="P150" s="11">
        <f t="shared" ca="1" si="42"/>
        <v>0</v>
      </c>
      <c r="Q150" s="14">
        <f t="shared" ca="1" si="43"/>
        <v>48100</v>
      </c>
      <c r="R150" s="11">
        <f t="shared" ca="1" si="44"/>
        <v>48100</v>
      </c>
    </row>
    <row r="151" spans="3:18" ht="15" thickBot="1" x14ac:dyDescent="0.35">
      <c r="C151" s="6">
        <f t="shared" ca="1" si="45"/>
        <v>30</v>
      </c>
      <c r="E151" s="8">
        <f t="shared" ca="1" si="33"/>
        <v>200</v>
      </c>
      <c r="F151" s="11">
        <f t="shared" ca="1" si="34"/>
        <v>400</v>
      </c>
      <c r="G151" s="14">
        <f t="shared" ca="1" si="35"/>
        <v>53950</v>
      </c>
      <c r="H151" s="11">
        <f t="shared" ca="1" si="36"/>
        <v>53550</v>
      </c>
      <c r="J151" s="8">
        <f t="shared" ca="1" si="37"/>
        <v>400</v>
      </c>
      <c r="K151" s="11">
        <f t="shared" ca="1" si="38"/>
        <v>800</v>
      </c>
      <c r="L151" s="11">
        <f t="shared" ca="1" si="39"/>
        <v>192800</v>
      </c>
      <c r="M151" s="18">
        <f t="shared" ca="1" si="40"/>
        <v>192000</v>
      </c>
      <c r="O151" s="8">
        <f t="shared" ca="1" si="41"/>
        <v>150</v>
      </c>
      <c r="P151" s="11">
        <f t="shared" ca="1" si="42"/>
        <v>300</v>
      </c>
      <c r="Q151" s="14">
        <f t="shared" ca="1" si="43"/>
        <v>48250</v>
      </c>
      <c r="R151" s="11">
        <f t="shared" ca="1" si="44"/>
        <v>47950</v>
      </c>
    </row>
    <row r="152" spans="3:18" ht="15" thickBot="1" x14ac:dyDescent="0.35">
      <c r="C152" s="6">
        <f t="shared" ca="1" si="45"/>
        <v>7</v>
      </c>
      <c r="E152" s="8">
        <f t="shared" ca="1" si="33"/>
        <v>50</v>
      </c>
      <c r="F152" s="11">
        <f t="shared" ca="1" si="34"/>
        <v>0</v>
      </c>
      <c r="G152" s="14">
        <f t="shared" ca="1" si="35"/>
        <v>53900</v>
      </c>
      <c r="H152" s="11">
        <f t="shared" ca="1" si="36"/>
        <v>53900</v>
      </c>
      <c r="J152" s="8">
        <f t="shared" ca="1" si="37"/>
        <v>200</v>
      </c>
      <c r="K152" s="11">
        <f t="shared" ca="1" si="38"/>
        <v>0</v>
      </c>
      <c r="L152" s="11">
        <f t="shared" ca="1" si="39"/>
        <v>192600</v>
      </c>
      <c r="M152" s="18">
        <f t="shared" ca="1" si="40"/>
        <v>192600</v>
      </c>
      <c r="O152" s="8">
        <f t="shared" ca="1" si="41"/>
        <v>50</v>
      </c>
      <c r="P152" s="11">
        <f t="shared" ca="1" si="42"/>
        <v>0</v>
      </c>
      <c r="Q152" s="14">
        <f t="shared" ca="1" si="43"/>
        <v>48200</v>
      </c>
      <c r="R152" s="11">
        <f t="shared" ca="1" si="44"/>
        <v>48200</v>
      </c>
    </row>
    <row r="153" spans="3:18" ht="15" thickBot="1" x14ac:dyDescent="0.35">
      <c r="C153" s="6">
        <f t="shared" ca="1" si="45"/>
        <v>31</v>
      </c>
      <c r="E153" s="8">
        <f t="shared" ca="1" si="33"/>
        <v>100</v>
      </c>
      <c r="F153" s="11">
        <f t="shared" ca="1" si="34"/>
        <v>0</v>
      </c>
      <c r="G153" s="14">
        <f t="shared" ca="1" si="35"/>
        <v>53800</v>
      </c>
      <c r="H153" s="11">
        <f t="shared" ca="1" si="36"/>
        <v>53800</v>
      </c>
      <c r="J153" s="8">
        <f t="shared" ca="1" si="37"/>
        <v>400</v>
      </c>
      <c r="K153" s="11">
        <f t="shared" ca="1" si="38"/>
        <v>0</v>
      </c>
      <c r="L153" s="11">
        <f t="shared" ca="1" si="39"/>
        <v>192200</v>
      </c>
      <c r="M153" s="18">
        <f t="shared" ca="1" si="40"/>
        <v>192200</v>
      </c>
      <c r="O153" s="8">
        <f t="shared" ca="1" si="41"/>
        <v>100</v>
      </c>
      <c r="P153" s="11">
        <f t="shared" ca="1" si="42"/>
        <v>0</v>
      </c>
      <c r="Q153" s="14">
        <f t="shared" ca="1" si="43"/>
        <v>48100</v>
      </c>
      <c r="R153" s="11">
        <f t="shared" ca="1" si="44"/>
        <v>48100</v>
      </c>
    </row>
    <row r="154" spans="3:18" ht="15" thickBot="1" x14ac:dyDescent="0.35">
      <c r="C154" s="6">
        <f t="shared" ca="1" si="45"/>
        <v>28</v>
      </c>
      <c r="E154" s="8">
        <f t="shared" ca="1" si="33"/>
        <v>200</v>
      </c>
      <c r="F154" s="11">
        <f t="shared" ca="1" si="34"/>
        <v>400</v>
      </c>
      <c r="G154" s="14">
        <f t="shared" ca="1" si="35"/>
        <v>54000</v>
      </c>
      <c r="H154" s="11">
        <f t="shared" ca="1" si="36"/>
        <v>53600</v>
      </c>
      <c r="J154" s="8">
        <f t="shared" ca="1" si="37"/>
        <v>800</v>
      </c>
      <c r="K154" s="11">
        <f t="shared" ca="1" si="38"/>
        <v>1600</v>
      </c>
      <c r="L154" s="11">
        <f t="shared" ca="1" si="39"/>
        <v>193000</v>
      </c>
      <c r="M154" s="18">
        <f t="shared" ca="1" si="40"/>
        <v>191400</v>
      </c>
      <c r="O154" s="8">
        <f t="shared" ca="1" si="41"/>
        <v>150</v>
      </c>
      <c r="P154" s="11">
        <f t="shared" ca="1" si="42"/>
        <v>300</v>
      </c>
      <c r="Q154" s="14">
        <f t="shared" ca="1" si="43"/>
        <v>48250</v>
      </c>
      <c r="R154" s="11">
        <f t="shared" ca="1" si="44"/>
        <v>47950</v>
      </c>
    </row>
    <row r="155" spans="3:18" ht="15" thickBot="1" x14ac:dyDescent="0.35">
      <c r="C155" s="6">
        <f t="shared" ca="1" si="45"/>
        <v>17</v>
      </c>
      <c r="E155" s="8">
        <f t="shared" ca="1" si="33"/>
        <v>50</v>
      </c>
      <c r="F155" s="11">
        <f t="shared" ca="1" si="34"/>
        <v>0</v>
      </c>
      <c r="G155" s="14">
        <f t="shared" ca="1" si="35"/>
        <v>53950</v>
      </c>
      <c r="H155" s="11">
        <f t="shared" ca="1" si="36"/>
        <v>53950</v>
      </c>
      <c r="J155" s="8">
        <f t="shared" ca="1" si="37"/>
        <v>400</v>
      </c>
      <c r="K155" s="11">
        <f t="shared" ca="1" si="38"/>
        <v>0</v>
      </c>
      <c r="L155" s="11">
        <f t="shared" ca="1" si="39"/>
        <v>192600</v>
      </c>
      <c r="M155" s="18">
        <f t="shared" ca="1" si="40"/>
        <v>192600</v>
      </c>
      <c r="O155" s="8">
        <f t="shared" ca="1" si="41"/>
        <v>50</v>
      </c>
      <c r="P155" s="11">
        <f t="shared" ca="1" si="42"/>
        <v>0</v>
      </c>
      <c r="Q155" s="14">
        <f t="shared" ca="1" si="43"/>
        <v>48200</v>
      </c>
      <c r="R155" s="11">
        <f t="shared" ca="1" si="44"/>
        <v>48200</v>
      </c>
    </row>
    <row r="156" spans="3:18" ht="15" thickBot="1" x14ac:dyDescent="0.35">
      <c r="C156" s="6">
        <f t="shared" ca="1" si="45"/>
        <v>31</v>
      </c>
      <c r="E156" s="8">
        <f t="shared" ca="1" si="33"/>
        <v>100</v>
      </c>
      <c r="F156" s="11">
        <f t="shared" ca="1" si="34"/>
        <v>0</v>
      </c>
      <c r="G156" s="14">
        <f t="shared" ca="1" si="35"/>
        <v>53850</v>
      </c>
      <c r="H156" s="11">
        <f t="shared" ca="1" si="36"/>
        <v>53850</v>
      </c>
      <c r="J156" s="8">
        <f t="shared" ca="1" si="37"/>
        <v>800</v>
      </c>
      <c r="K156" s="11">
        <f t="shared" ca="1" si="38"/>
        <v>0</v>
      </c>
      <c r="L156" s="11">
        <f t="shared" ca="1" si="39"/>
        <v>191800</v>
      </c>
      <c r="M156" s="18">
        <f t="shared" ca="1" si="40"/>
        <v>191800</v>
      </c>
      <c r="O156" s="8">
        <f t="shared" ca="1" si="41"/>
        <v>100</v>
      </c>
      <c r="P156" s="11">
        <f t="shared" ca="1" si="42"/>
        <v>0</v>
      </c>
      <c r="Q156" s="14">
        <f t="shared" ca="1" si="43"/>
        <v>48100</v>
      </c>
      <c r="R156" s="11">
        <f t="shared" ca="1" si="44"/>
        <v>48100</v>
      </c>
    </row>
    <row r="157" spans="3:18" ht="15" thickBot="1" x14ac:dyDescent="0.35">
      <c r="C157" s="6">
        <f t="shared" ca="1" si="45"/>
        <v>20</v>
      </c>
      <c r="E157" s="8">
        <f t="shared" ca="1" si="33"/>
        <v>200</v>
      </c>
      <c r="F157" s="11">
        <f t="shared" ca="1" si="34"/>
        <v>400</v>
      </c>
      <c r="G157" s="14">
        <f t="shared" ca="1" si="35"/>
        <v>54050</v>
      </c>
      <c r="H157" s="11">
        <f t="shared" ca="1" si="36"/>
        <v>53650</v>
      </c>
      <c r="J157" s="8">
        <f t="shared" ca="1" si="37"/>
        <v>1600</v>
      </c>
      <c r="K157" s="11">
        <f t="shared" ca="1" si="38"/>
        <v>3200</v>
      </c>
      <c r="L157" s="11">
        <f t="shared" ca="1" si="39"/>
        <v>193400</v>
      </c>
      <c r="M157" s="18">
        <f t="shared" ca="1" si="40"/>
        <v>190200</v>
      </c>
      <c r="O157" s="8">
        <f t="shared" ca="1" si="41"/>
        <v>150</v>
      </c>
      <c r="P157" s="11">
        <f t="shared" ca="1" si="42"/>
        <v>300</v>
      </c>
      <c r="Q157" s="14">
        <f t="shared" ca="1" si="43"/>
        <v>48250</v>
      </c>
      <c r="R157" s="11">
        <f t="shared" ca="1" si="44"/>
        <v>47950</v>
      </c>
    </row>
    <row r="158" spans="3:18" ht="15" thickBot="1" x14ac:dyDescent="0.35">
      <c r="C158" s="6">
        <f t="shared" ca="1" si="45"/>
        <v>33</v>
      </c>
      <c r="E158" s="8">
        <f t="shared" ca="1" si="33"/>
        <v>50</v>
      </c>
      <c r="F158" s="11">
        <f t="shared" ca="1" si="34"/>
        <v>0</v>
      </c>
      <c r="G158" s="14">
        <f t="shared" ca="1" si="35"/>
        <v>54000</v>
      </c>
      <c r="H158" s="11">
        <f t="shared" ca="1" si="36"/>
        <v>54000</v>
      </c>
      <c r="J158" s="8">
        <f t="shared" ca="1" si="37"/>
        <v>800</v>
      </c>
      <c r="K158" s="11">
        <f t="shared" ca="1" si="38"/>
        <v>0</v>
      </c>
      <c r="L158" s="11">
        <f t="shared" ca="1" si="39"/>
        <v>192600</v>
      </c>
      <c r="M158" s="18">
        <f t="shared" ca="1" si="40"/>
        <v>192600</v>
      </c>
      <c r="O158" s="8">
        <f t="shared" ca="1" si="41"/>
        <v>50</v>
      </c>
      <c r="P158" s="11">
        <f t="shared" ca="1" si="42"/>
        <v>0</v>
      </c>
      <c r="Q158" s="14">
        <f t="shared" ca="1" si="43"/>
        <v>48200</v>
      </c>
      <c r="R158" s="11">
        <f t="shared" ca="1" si="44"/>
        <v>48200</v>
      </c>
    </row>
    <row r="159" spans="3:18" ht="15" thickBot="1" x14ac:dyDescent="0.35">
      <c r="C159" s="6">
        <f t="shared" ca="1" si="45"/>
        <v>30</v>
      </c>
      <c r="E159" s="8">
        <f t="shared" ca="1" si="33"/>
        <v>100</v>
      </c>
      <c r="F159" s="11">
        <f t="shared" ca="1" si="34"/>
        <v>200</v>
      </c>
      <c r="G159" s="14">
        <f t="shared" ca="1" si="35"/>
        <v>54100</v>
      </c>
      <c r="H159" s="11">
        <f t="shared" ca="1" si="36"/>
        <v>53900</v>
      </c>
      <c r="J159" s="8">
        <f t="shared" ca="1" si="37"/>
        <v>1600</v>
      </c>
      <c r="K159" s="11">
        <f t="shared" ca="1" si="38"/>
        <v>3200</v>
      </c>
      <c r="L159" s="11">
        <f t="shared" ca="1" si="39"/>
        <v>194200</v>
      </c>
      <c r="M159" s="18">
        <f t="shared" ca="1" si="40"/>
        <v>191000</v>
      </c>
      <c r="O159" s="8">
        <f t="shared" ca="1" si="41"/>
        <v>100</v>
      </c>
      <c r="P159" s="11">
        <f t="shared" ca="1" si="42"/>
        <v>200</v>
      </c>
      <c r="Q159" s="14">
        <f t="shared" ca="1" si="43"/>
        <v>48300</v>
      </c>
      <c r="R159" s="11">
        <f t="shared" ca="1" si="44"/>
        <v>48100</v>
      </c>
    </row>
    <row r="160" spans="3:18" ht="15" thickBot="1" x14ac:dyDescent="0.35">
      <c r="C160" s="6">
        <f t="shared" ca="1" si="45"/>
        <v>28</v>
      </c>
      <c r="E160" s="8">
        <f t="shared" ca="1" si="33"/>
        <v>50</v>
      </c>
      <c r="F160" s="11">
        <f t="shared" ca="1" si="34"/>
        <v>100</v>
      </c>
      <c r="G160" s="14">
        <f t="shared" ca="1" si="35"/>
        <v>54150</v>
      </c>
      <c r="H160" s="11">
        <f t="shared" ca="1" si="36"/>
        <v>54050</v>
      </c>
      <c r="J160" s="8">
        <f t="shared" ca="1" si="37"/>
        <v>800</v>
      </c>
      <c r="K160" s="11">
        <f t="shared" ca="1" si="38"/>
        <v>1600</v>
      </c>
      <c r="L160" s="11">
        <f t="shared" ca="1" si="39"/>
        <v>195000</v>
      </c>
      <c r="M160" s="18">
        <f t="shared" ca="1" si="40"/>
        <v>193400</v>
      </c>
      <c r="O160" s="8">
        <f t="shared" ca="1" si="41"/>
        <v>50</v>
      </c>
      <c r="P160" s="11">
        <f t="shared" ca="1" si="42"/>
        <v>100</v>
      </c>
      <c r="Q160" s="14">
        <f t="shared" ca="1" si="43"/>
        <v>48350</v>
      </c>
      <c r="R160" s="11">
        <f t="shared" ca="1" si="44"/>
        <v>48250</v>
      </c>
    </row>
    <row r="161" spans="3:18" ht="15" thickBot="1" x14ac:dyDescent="0.35">
      <c r="C161" s="6">
        <f t="shared" ca="1" si="45"/>
        <v>34</v>
      </c>
      <c r="E161" s="8">
        <f t="shared" ca="1" si="33"/>
        <v>50</v>
      </c>
      <c r="F161" s="11">
        <f t="shared" ca="1" si="34"/>
        <v>100</v>
      </c>
      <c r="G161" s="14">
        <f t="shared" ca="1" si="35"/>
        <v>54200</v>
      </c>
      <c r="H161" s="11">
        <f t="shared" ca="1" si="36"/>
        <v>54100</v>
      </c>
      <c r="J161" s="8">
        <f t="shared" ca="1" si="37"/>
        <v>400</v>
      </c>
      <c r="K161" s="11">
        <f t="shared" ca="1" si="38"/>
        <v>800</v>
      </c>
      <c r="L161" s="11">
        <f t="shared" ca="1" si="39"/>
        <v>195400</v>
      </c>
      <c r="M161" s="18">
        <f t="shared" ca="1" si="40"/>
        <v>194600</v>
      </c>
      <c r="O161" s="8">
        <f t="shared" ca="1" si="41"/>
        <v>50</v>
      </c>
      <c r="P161" s="11">
        <f t="shared" ca="1" si="42"/>
        <v>100</v>
      </c>
      <c r="Q161" s="14">
        <f t="shared" ca="1" si="43"/>
        <v>48400</v>
      </c>
      <c r="R161" s="11">
        <f t="shared" ca="1" si="44"/>
        <v>48300</v>
      </c>
    </row>
    <row r="162" spans="3:18" ht="15" thickBot="1" x14ac:dyDescent="0.35">
      <c r="C162" s="6">
        <f t="shared" ca="1" si="45"/>
        <v>32</v>
      </c>
      <c r="E162" s="8">
        <f t="shared" ca="1" si="33"/>
        <v>50</v>
      </c>
      <c r="F162" s="11">
        <f t="shared" ca="1" si="34"/>
        <v>100</v>
      </c>
      <c r="G162" s="14">
        <f t="shared" ca="1" si="35"/>
        <v>54250</v>
      </c>
      <c r="H162" s="11">
        <f t="shared" ca="1" si="36"/>
        <v>54150</v>
      </c>
      <c r="J162" s="8">
        <f t="shared" ca="1" si="37"/>
        <v>200</v>
      </c>
      <c r="K162" s="11">
        <f t="shared" ca="1" si="38"/>
        <v>400</v>
      </c>
      <c r="L162" s="11">
        <f t="shared" ca="1" si="39"/>
        <v>195600</v>
      </c>
      <c r="M162" s="18">
        <f t="shared" ca="1" si="40"/>
        <v>195200</v>
      </c>
      <c r="O162" s="8">
        <f t="shared" ca="1" si="41"/>
        <v>50</v>
      </c>
      <c r="P162" s="11">
        <f t="shared" ca="1" si="42"/>
        <v>100</v>
      </c>
      <c r="Q162" s="14">
        <f t="shared" ca="1" si="43"/>
        <v>48450</v>
      </c>
      <c r="R162" s="11">
        <f t="shared" ca="1" si="44"/>
        <v>48350</v>
      </c>
    </row>
    <row r="163" spans="3:18" ht="15" thickBot="1" x14ac:dyDescent="0.35">
      <c r="C163" s="6">
        <f t="shared" ca="1" si="45"/>
        <v>34</v>
      </c>
      <c r="E163" s="8">
        <f t="shared" ca="1" si="33"/>
        <v>50</v>
      </c>
      <c r="F163" s="11">
        <f t="shared" ca="1" si="34"/>
        <v>100</v>
      </c>
      <c r="G163" s="14">
        <f t="shared" ca="1" si="35"/>
        <v>54300</v>
      </c>
      <c r="H163" s="11">
        <f t="shared" ca="1" si="36"/>
        <v>54200</v>
      </c>
      <c r="J163" s="8">
        <f t="shared" ca="1" si="37"/>
        <v>100</v>
      </c>
      <c r="K163" s="11">
        <f t="shared" ca="1" si="38"/>
        <v>200</v>
      </c>
      <c r="L163" s="11">
        <f t="shared" ca="1" si="39"/>
        <v>195700</v>
      </c>
      <c r="M163" s="18">
        <f t="shared" ca="1" si="40"/>
        <v>195500</v>
      </c>
      <c r="O163" s="8">
        <f t="shared" ca="1" si="41"/>
        <v>50</v>
      </c>
      <c r="P163" s="11">
        <f t="shared" ca="1" si="42"/>
        <v>100</v>
      </c>
      <c r="Q163" s="14">
        <f t="shared" ca="1" si="43"/>
        <v>48500</v>
      </c>
      <c r="R163" s="11">
        <f t="shared" ca="1" si="44"/>
        <v>48400</v>
      </c>
    </row>
    <row r="164" spans="3:18" ht="15" thickBot="1" x14ac:dyDescent="0.35">
      <c r="C164" s="6">
        <f t="shared" ca="1" si="45"/>
        <v>35</v>
      </c>
      <c r="E164" s="8">
        <f t="shared" ca="1" si="33"/>
        <v>50</v>
      </c>
      <c r="F164" s="11">
        <f t="shared" ca="1" si="34"/>
        <v>0</v>
      </c>
      <c r="G164" s="14">
        <f t="shared" ca="1" si="35"/>
        <v>54250</v>
      </c>
      <c r="H164" s="11">
        <f t="shared" ca="1" si="36"/>
        <v>54250</v>
      </c>
      <c r="J164" s="8">
        <f t="shared" ca="1" si="37"/>
        <v>50</v>
      </c>
      <c r="K164" s="11">
        <f t="shared" ca="1" si="38"/>
        <v>0</v>
      </c>
      <c r="L164" s="11">
        <f t="shared" ca="1" si="39"/>
        <v>195650</v>
      </c>
      <c r="M164" s="18">
        <f t="shared" ca="1" si="40"/>
        <v>195650</v>
      </c>
      <c r="O164" s="8">
        <f t="shared" ca="1" si="41"/>
        <v>50</v>
      </c>
      <c r="P164" s="11">
        <f t="shared" ca="1" si="42"/>
        <v>0</v>
      </c>
      <c r="Q164" s="14">
        <f t="shared" ca="1" si="43"/>
        <v>48450</v>
      </c>
      <c r="R164" s="11">
        <f t="shared" ca="1" si="44"/>
        <v>48450</v>
      </c>
    </row>
    <row r="165" spans="3:18" ht="15" thickBot="1" x14ac:dyDescent="0.35">
      <c r="C165" s="6">
        <f t="shared" ca="1" si="45"/>
        <v>14</v>
      </c>
      <c r="E165" s="8">
        <f t="shared" ca="1" si="33"/>
        <v>100</v>
      </c>
      <c r="F165" s="11">
        <f t="shared" ca="1" si="34"/>
        <v>200</v>
      </c>
      <c r="G165" s="14">
        <f t="shared" ca="1" si="35"/>
        <v>54350</v>
      </c>
      <c r="H165" s="11">
        <f t="shared" ca="1" si="36"/>
        <v>54150</v>
      </c>
      <c r="J165" s="8">
        <f t="shared" ca="1" si="37"/>
        <v>100</v>
      </c>
      <c r="K165" s="11">
        <f t="shared" ca="1" si="38"/>
        <v>200</v>
      </c>
      <c r="L165" s="11">
        <f t="shared" ca="1" si="39"/>
        <v>195750</v>
      </c>
      <c r="M165" s="18">
        <f t="shared" ca="1" si="40"/>
        <v>195550</v>
      </c>
      <c r="O165" s="8">
        <f t="shared" ca="1" si="41"/>
        <v>100</v>
      </c>
      <c r="P165" s="11">
        <f t="shared" ca="1" si="42"/>
        <v>200</v>
      </c>
      <c r="Q165" s="14">
        <f t="shared" ca="1" si="43"/>
        <v>48550</v>
      </c>
      <c r="R165" s="11">
        <f t="shared" ca="1" si="44"/>
        <v>48350</v>
      </c>
    </row>
    <row r="166" spans="3:18" ht="15" thickBot="1" x14ac:dyDescent="0.35">
      <c r="C166" s="6">
        <f t="shared" ca="1" si="45"/>
        <v>16</v>
      </c>
      <c r="E166" s="8">
        <f t="shared" ca="1" si="33"/>
        <v>50</v>
      </c>
      <c r="F166" s="11">
        <f t="shared" ca="1" si="34"/>
        <v>100</v>
      </c>
      <c r="G166" s="14">
        <f t="shared" ca="1" si="35"/>
        <v>54400</v>
      </c>
      <c r="H166" s="11">
        <f t="shared" ca="1" si="36"/>
        <v>54300</v>
      </c>
      <c r="J166" s="8">
        <f t="shared" ca="1" si="37"/>
        <v>50</v>
      </c>
      <c r="K166" s="11">
        <f t="shared" ca="1" si="38"/>
        <v>100</v>
      </c>
      <c r="L166" s="11">
        <f t="shared" ca="1" si="39"/>
        <v>195800</v>
      </c>
      <c r="M166" s="18">
        <f t="shared" ca="1" si="40"/>
        <v>195700</v>
      </c>
      <c r="O166" s="8">
        <f t="shared" ca="1" si="41"/>
        <v>50</v>
      </c>
      <c r="P166" s="11">
        <f t="shared" ca="1" si="42"/>
        <v>100</v>
      </c>
      <c r="Q166" s="14">
        <f t="shared" ca="1" si="43"/>
        <v>48600</v>
      </c>
      <c r="R166" s="11">
        <f t="shared" ca="1" si="44"/>
        <v>48500</v>
      </c>
    </row>
    <row r="167" spans="3:18" ht="15" thickBot="1" x14ac:dyDescent="0.35">
      <c r="C167" s="6">
        <f t="shared" ca="1" si="45"/>
        <v>1</v>
      </c>
      <c r="E167" s="8">
        <f t="shared" ca="1" si="33"/>
        <v>50</v>
      </c>
      <c r="F167" s="11">
        <f t="shared" ca="1" si="34"/>
        <v>0</v>
      </c>
      <c r="G167" s="14">
        <f t="shared" ca="1" si="35"/>
        <v>54350</v>
      </c>
      <c r="H167" s="11">
        <f t="shared" ca="1" si="36"/>
        <v>54350</v>
      </c>
      <c r="J167" s="8">
        <f t="shared" ca="1" si="37"/>
        <v>50</v>
      </c>
      <c r="K167" s="11">
        <f t="shared" ca="1" si="38"/>
        <v>0</v>
      </c>
      <c r="L167" s="11">
        <f t="shared" ca="1" si="39"/>
        <v>195750</v>
      </c>
      <c r="M167" s="18">
        <f t="shared" ca="1" si="40"/>
        <v>195750</v>
      </c>
      <c r="O167" s="8">
        <f t="shared" ca="1" si="41"/>
        <v>50</v>
      </c>
      <c r="P167" s="11">
        <f t="shared" ca="1" si="42"/>
        <v>0</v>
      </c>
      <c r="Q167" s="14">
        <f t="shared" ca="1" si="43"/>
        <v>48550</v>
      </c>
      <c r="R167" s="11">
        <f t="shared" ca="1" si="44"/>
        <v>48550</v>
      </c>
    </row>
    <row r="168" spans="3:18" ht="15" thickBot="1" x14ac:dyDescent="0.35">
      <c r="C168" s="6">
        <f t="shared" ca="1" si="45"/>
        <v>32</v>
      </c>
      <c r="E168" s="8">
        <f t="shared" ca="1" si="33"/>
        <v>100</v>
      </c>
      <c r="F168" s="11">
        <f t="shared" ca="1" si="34"/>
        <v>200</v>
      </c>
      <c r="G168" s="14">
        <f t="shared" ca="1" si="35"/>
        <v>54450</v>
      </c>
      <c r="H168" s="11">
        <f t="shared" ca="1" si="36"/>
        <v>54250</v>
      </c>
      <c r="J168" s="8">
        <f t="shared" ca="1" si="37"/>
        <v>100</v>
      </c>
      <c r="K168" s="11">
        <f t="shared" ca="1" si="38"/>
        <v>200</v>
      </c>
      <c r="L168" s="11">
        <f t="shared" ca="1" si="39"/>
        <v>195850</v>
      </c>
      <c r="M168" s="18">
        <f t="shared" ca="1" si="40"/>
        <v>195650</v>
      </c>
      <c r="O168" s="8">
        <f t="shared" ca="1" si="41"/>
        <v>100</v>
      </c>
      <c r="P168" s="11">
        <f t="shared" ca="1" si="42"/>
        <v>200</v>
      </c>
      <c r="Q168" s="14">
        <f t="shared" ca="1" si="43"/>
        <v>48650</v>
      </c>
      <c r="R168" s="11">
        <f t="shared" ca="1" si="44"/>
        <v>48450</v>
      </c>
    </row>
    <row r="169" spans="3:18" ht="15" thickBot="1" x14ac:dyDescent="0.35">
      <c r="C169" s="6">
        <f t="shared" ca="1" si="45"/>
        <v>14</v>
      </c>
      <c r="E169" s="8">
        <f t="shared" ca="1" si="33"/>
        <v>50</v>
      </c>
      <c r="F169" s="11">
        <f t="shared" ca="1" si="34"/>
        <v>100</v>
      </c>
      <c r="G169" s="14">
        <f t="shared" ca="1" si="35"/>
        <v>54500</v>
      </c>
      <c r="H169" s="11">
        <f t="shared" ca="1" si="36"/>
        <v>54400</v>
      </c>
      <c r="J169" s="8">
        <f t="shared" ca="1" si="37"/>
        <v>50</v>
      </c>
      <c r="K169" s="11">
        <f t="shared" ca="1" si="38"/>
        <v>100</v>
      </c>
      <c r="L169" s="11">
        <f t="shared" ca="1" si="39"/>
        <v>195900</v>
      </c>
      <c r="M169" s="18">
        <f t="shared" ca="1" si="40"/>
        <v>195800</v>
      </c>
      <c r="O169" s="8">
        <f t="shared" ca="1" si="41"/>
        <v>50</v>
      </c>
      <c r="P169" s="11">
        <f t="shared" ca="1" si="42"/>
        <v>100</v>
      </c>
      <c r="Q169" s="14">
        <f t="shared" ca="1" si="43"/>
        <v>48700</v>
      </c>
      <c r="R169" s="11">
        <f t="shared" ca="1" si="44"/>
        <v>48600</v>
      </c>
    </row>
    <row r="170" spans="3:18" ht="15" thickBot="1" x14ac:dyDescent="0.35">
      <c r="C170" s="6">
        <f t="shared" ca="1" si="45"/>
        <v>4</v>
      </c>
      <c r="E170" s="8">
        <f t="shared" ca="1" si="33"/>
        <v>50</v>
      </c>
      <c r="F170" s="11">
        <f t="shared" ca="1" si="34"/>
        <v>100</v>
      </c>
      <c r="G170" s="14">
        <f t="shared" ca="1" si="35"/>
        <v>54550</v>
      </c>
      <c r="H170" s="11">
        <f t="shared" ca="1" si="36"/>
        <v>54450</v>
      </c>
      <c r="J170" s="8">
        <f t="shared" ca="1" si="37"/>
        <v>50</v>
      </c>
      <c r="K170" s="11">
        <f t="shared" ca="1" si="38"/>
        <v>100</v>
      </c>
      <c r="L170" s="11">
        <f t="shared" ca="1" si="39"/>
        <v>195950</v>
      </c>
      <c r="M170" s="18">
        <f t="shared" ca="1" si="40"/>
        <v>195850</v>
      </c>
      <c r="O170" s="8">
        <f t="shared" ca="1" si="41"/>
        <v>50</v>
      </c>
      <c r="P170" s="11">
        <f t="shared" ca="1" si="42"/>
        <v>100</v>
      </c>
      <c r="Q170" s="14">
        <f t="shared" ca="1" si="43"/>
        <v>48750</v>
      </c>
      <c r="R170" s="11">
        <f t="shared" ca="1" si="44"/>
        <v>48650</v>
      </c>
    </row>
    <row r="171" spans="3:18" ht="15" thickBot="1" x14ac:dyDescent="0.35">
      <c r="C171" s="6">
        <f t="shared" ca="1" si="45"/>
        <v>8</v>
      </c>
      <c r="E171" s="8">
        <f t="shared" ref="E171:E206" ca="1" si="46">IF(C170=0,E170*2,IF(ISEVEN(C170),A$2,E170*2))</f>
        <v>50</v>
      </c>
      <c r="F171" s="11">
        <f t="shared" ref="F171:F206" ca="1" si="47">IF(ISEVEN(C171),IF(C171=0,0,E171*2),0)</f>
        <v>100</v>
      </c>
      <c r="G171" s="14">
        <f t="shared" ref="G171:G206" ca="1" si="48">G170-E171+F171</f>
        <v>54600</v>
      </c>
      <c r="H171" s="11">
        <f t="shared" ref="H171:H206" ca="1" si="49">G170-E171</f>
        <v>54500</v>
      </c>
      <c r="J171" s="8">
        <f t="shared" ref="J171:J206" ca="1" si="50">IF(C170=0,J170*2,IF(ISEVEN(C170),IF(J170&gt;A$2,J170/2,A$2),J170*2))</f>
        <v>50</v>
      </c>
      <c r="K171" s="11">
        <f t="shared" ref="K171:K206" ca="1" si="51">IF(ISEVEN(C171),IF(C171=0,0,J171*2),0)</f>
        <v>100</v>
      </c>
      <c r="L171" s="11">
        <f t="shared" ref="L171:L206" ca="1" si="52">L170-J171+K171</f>
        <v>196000</v>
      </c>
      <c r="M171" s="18">
        <f t="shared" ref="M171:M206" ca="1" si="53">L170-J171</f>
        <v>195900</v>
      </c>
      <c r="O171" s="8">
        <f t="shared" ref="O171:O206" ca="1" si="54">IF(C170=0,IF(O170=A$2,2*A$2,O170+O169),IF(ISEVEN(C170),A$2,IF(O170=A$2,2*A$2,O170+O169)))</f>
        <v>50</v>
      </c>
      <c r="P171" s="11">
        <f t="shared" ref="P171:P206" ca="1" si="55">IF(ISEVEN(C171),IF(C171=0,0,O171*2),0)</f>
        <v>100</v>
      </c>
      <c r="Q171" s="14">
        <f t="shared" ref="Q171:Q206" ca="1" si="56">Q170-O171+P171</f>
        <v>48800</v>
      </c>
      <c r="R171" s="11">
        <f t="shared" ref="R171:R206" ca="1" si="57">Q170-O171</f>
        <v>48700</v>
      </c>
    </row>
    <row r="172" spans="3:18" ht="15" thickBot="1" x14ac:dyDescent="0.35">
      <c r="C172" s="6">
        <f t="shared" ca="1" si="45"/>
        <v>17</v>
      </c>
      <c r="E172" s="8">
        <f t="shared" ca="1" si="46"/>
        <v>50</v>
      </c>
      <c r="F172" s="11">
        <f t="shared" ca="1" si="47"/>
        <v>0</v>
      </c>
      <c r="G172" s="14">
        <f t="shared" ca="1" si="48"/>
        <v>54550</v>
      </c>
      <c r="H172" s="11">
        <f t="shared" ca="1" si="49"/>
        <v>54550</v>
      </c>
      <c r="J172" s="8">
        <f t="shared" ca="1" si="50"/>
        <v>50</v>
      </c>
      <c r="K172" s="11">
        <f t="shared" ca="1" si="51"/>
        <v>0</v>
      </c>
      <c r="L172" s="11">
        <f t="shared" ca="1" si="52"/>
        <v>195950</v>
      </c>
      <c r="M172" s="18">
        <f t="shared" ca="1" si="53"/>
        <v>195950</v>
      </c>
      <c r="O172" s="8">
        <f t="shared" ca="1" si="54"/>
        <v>50</v>
      </c>
      <c r="P172" s="11">
        <f t="shared" ca="1" si="55"/>
        <v>0</v>
      </c>
      <c r="Q172" s="14">
        <f t="shared" ca="1" si="56"/>
        <v>48750</v>
      </c>
      <c r="R172" s="11">
        <f t="shared" ca="1" si="57"/>
        <v>48750</v>
      </c>
    </row>
    <row r="173" spans="3:18" ht="15" thickBot="1" x14ac:dyDescent="0.35">
      <c r="C173" s="6">
        <f t="shared" ca="1" si="45"/>
        <v>21</v>
      </c>
      <c r="E173" s="8">
        <f t="shared" ca="1" si="46"/>
        <v>100</v>
      </c>
      <c r="F173" s="11">
        <f t="shared" ca="1" si="47"/>
        <v>0</v>
      </c>
      <c r="G173" s="14">
        <f t="shared" ca="1" si="48"/>
        <v>54450</v>
      </c>
      <c r="H173" s="11">
        <f t="shared" ca="1" si="49"/>
        <v>54450</v>
      </c>
      <c r="J173" s="8">
        <f t="shared" ca="1" si="50"/>
        <v>100</v>
      </c>
      <c r="K173" s="11">
        <f t="shared" ca="1" si="51"/>
        <v>0</v>
      </c>
      <c r="L173" s="11">
        <f t="shared" ca="1" si="52"/>
        <v>195850</v>
      </c>
      <c r="M173" s="18">
        <f t="shared" ca="1" si="53"/>
        <v>195850</v>
      </c>
      <c r="O173" s="8">
        <f t="shared" ca="1" si="54"/>
        <v>100</v>
      </c>
      <c r="P173" s="11">
        <f t="shared" ca="1" si="55"/>
        <v>0</v>
      </c>
      <c r="Q173" s="14">
        <f t="shared" ca="1" si="56"/>
        <v>48650</v>
      </c>
      <c r="R173" s="11">
        <f t="shared" ca="1" si="57"/>
        <v>48650</v>
      </c>
    </row>
    <row r="174" spans="3:18" ht="15" thickBot="1" x14ac:dyDescent="0.35">
      <c r="C174" s="6">
        <f t="shared" ca="1" si="45"/>
        <v>4</v>
      </c>
      <c r="E174" s="8">
        <f t="shared" ca="1" si="46"/>
        <v>200</v>
      </c>
      <c r="F174" s="11">
        <f t="shared" ca="1" si="47"/>
        <v>400</v>
      </c>
      <c r="G174" s="14">
        <f t="shared" ca="1" si="48"/>
        <v>54650</v>
      </c>
      <c r="H174" s="11">
        <f t="shared" ca="1" si="49"/>
        <v>54250</v>
      </c>
      <c r="J174" s="8">
        <f t="shared" ca="1" si="50"/>
        <v>200</v>
      </c>
      <c r="K174" s="11">
        <f t="shared" ca="1" si="51"/>
        <v>400</v>
      </c>
      <c r="L174" s="11">
        <f t="shared" ca="1" si="52"/>
        <v>196050</v>
      </c>
      <c r="M174" s="18">
        <f t="shared" ca="1" si="53"/>
        <v>195650</v>
      </c>
      <c r="O174" s="8">
        <f t="shared" ca="1" si="54"/>
        <v>150</v>
      </c>
      <c r="P174" s="11">
        <f t="shared" ca="1" si="55"/>
        <v>300</v>
      </c>
      <c r="Q174" s="14">
        <f t="shared" ca="1" si="56"/>
        <v>48800</v>
      </c>
      <c r="R174" s="11">
        <f t="shared" ca="1" si="57"/>
        <v>48500</v>
      </c>
    </row>
    <row r="175" spans="3:18" ht="15" thickBot="1" x14ac:dyDescent="0.35">
      <c r="C175" s="6">
        <f t="shared" ca="1" si="45"/>
        <v>32</v>
      </c>
      <c r="E175" s="8">
        <f t="shared" ca="1" si="46"/>
        <v>50</v>
      </c>
      <c r="F175" s="11">
        <f t="shared" ca="1" si="47"/>
        <v>100</v>
      </c>
      <c r="G175" s="14">
        <f t="shared" ca="1" si="48"/>
        <v>54700</v>
      </c>
      <c r="H175" s="11">
        <f t="shared" ca="1" si="49"/>
        <v>54600</v>
      </c>
      <c r="J175" s="8">
        <f t="shared" ca="1" si="50"/>
        <v>100</v>
      </c>
      <c r="K175" s="11">
        <f t="shared" ca="1" si="51"/>
        <v>200</v>
      </c>
      <c r="L175" s="11">
        <f t="shared" ca="1" si="52"/>
        <v>196150</v>
      </c>
      <c r="M175" s="18">
        <f t="shared" ca="1" si="53"/>
        <v>195950</v>
      </c>
      <c r="O175" s="8">
        <f t="shared" ca="1" si="54"/>
        <v>50</v>
      </c>
      <c r="P175" s="11">
        <f t="shared" ca="1" si="55"/>
        <v>100</v>
      </c>
      <c r="Q175" s="14">
        <f t="shared" ca="1" si="56"/>
        <v>48850</v>
      </c>
      <c r="R175" s="11">
        <f t="shared" ca="1" si="57"/>
        <v>48750</v>
      </c>
    </row>
    <row r="176" spans="3:18" ht="15" thickBot="1" x14ac:dyDescent="0.35">
      <c r="C176" s="6">
        <f t="shared" ca="1" si="45"/>
        <v>15</v>
      </c>
      <c r="E176" s="8">
        <f t="shared" ca="1" si="46"/>
        <v>50</v>
      </c>
      <c r="F176" s="11">
        <f t="shared" ca="1" si="47"/>
        <v>0</v>
      </c>
      <c r="G176" s="14">
        <f t="shared" ca="1" si="48"/>
        <v>54650</v>
      </c>
      <c r="H176" s="11">
        <f t="shared" ca="1" si="49"/>
        <v>54650</v>
      </c>
      <c r="J176" s="8">
        <f t="shared" ca="1" si="50"/>
        <v>50</v>
      </c>
      <c r="K176" s="11">
        <f t="shared" ca="1" si="51"/>
        <v>0</v>
      </c>
      <c r="L176" s="11">
        <f t="shared" ca="1" si="52"/>
        <v>196100</v>
      </c>
      <c r="M176" s="18">
        <f t="shared" ca="1" si="53"/>
        <v>196100</v>
      </c>
      <c r="O176" s="8">
        <f t="shared" ca="1" si="54"/>
        <v>50</v>
      </c>
      <c r="P176" s="11">
        <f t="shared" ca="1" si="55"/>
        <v>0</v>
      </c>
      <c r="Q176" s="14">
        <f t="shared" ca="1" si="56"/>
        <v>48800</v>
      </c>
      <c r="R176" s="11">
        <f t="shared" ca="1" si="57"/>
        <v>48800</v>
      </c>
    </row>
    <row r="177" spans="3:18" ht="15" thickBot="1" x14ac:dyDescent="0.35">
      <c r="C177" s="6">
        <f t="shared" ca="1" si="45"/>
        <v>18</v>
      </c>
      <c r="E177" s="8">
        <f t="shared" ca="1" si="46"/>
        <v>100</v>
      </c>
      <c r="F177" s="11">
        <f t="shared" ca="1" si="47"/>
        <v>200</v>
      </c>
      <c r="G177" s="14">
        <f t="shared" ca="1" si="48"/>
        <v>54750</v>
      </c>
      <c r="H177" s="11">
        <f t="shared" ca="1" si="49"/>
        <v>54550</v>
      </c>
      <c r="J177" s="8">
        <f t="shared" ca="1" si="50"/>
        <v>100</v>
      </c>
      <c r="K177" s="11">
        <f t="shared" ca="1" si="51"/>
        <v>200</v>
      </c>
      <c r="L177" s="11">
        <f t="shared" ca="1" si="52"/>
        <v>196200</v>
      </c>
      <c r="M177" s="18">
        <f t="shared" ca="1" si="53"/>
        <v>196000</v>
      </c>
      <c r="O177" s="8">
        <f t="shared" ca="1" si="54"/>
        <v>100</v>
      </c>
      <c r="P177" s="11">
        <f t="shared" ca="1" si="55"/>
        <v>200</v>
      </c>
      <c r="Q177" s="14">
        <f t="shared" ca="1" si="56"/>
        <v>48900</v>
      </c>
      <c r="R177" s="11">
        <f t="shared" ca="1" si="57"/>
        <v>48700</v>
      </c>
    </row>
    <row r="178" spans="3:18" ht="15" thickBot="1" x14ac:dyDescent="0.35">
      <c r="C178" s="6">
        <f t="shared" ca="1" si="45"/>
        <v>1</v>
      </c>
      <c r="E178" s="8">
        <f t="shared" ca="1" si="46"/>
        <v>50</v>
      </c>
      <c r="F178" s="11">
        <f t="shared" ca="1" si="47"/>
        <v>0</v>
      </c>
      <c r="G178" s="14">
        <f t="shared" ca="1" si="48"/>
        <v>54700</v>
      </c>
      <c r="H178" s="11">
        <f t="shared" ca="1" si="49"/>
        <v>54700</v>
      </c>
      <c r="J178" s="8">
        <f t="shared" ca="1" si="50"/>
        <v>50</v>
      </c>
      <c r="K178" s="11">
        <f t="shared" ca="1" si="51"/>
        <v>0</v>
      </c>
      <c r="L178" s="11">
        <f t="shared" ca="1" si="52"/>
        <v>196150</v>
      </c>
      <c r="M178" s="18">
        <f t="shared" ca="1" si="53"/>
        <v>196150</v>
      </c>
      <c r="O178" s="8">
        <f t="shared" ca="1" si="54"/>
        <v>50</v>
      </c>
      <c r="P178" s="11">
        <f t="shared" ca="1" si="55"/>
        <v>0</v>
      </c>
      <c r="Q178" s="14">
        <f t="shared" ca="1" si="56"/>
        <v>48850</v>
      </c>
      <c r="R178" s="11">
        <f t="shared" ca="1" si="57"/>
        <v>48850</v>
      </c>
    </row>
    <row r="179" spans="3:18" ht="15" thickBot="1" x14ac:dyDescent="0.35">
      <c r="C179" s="6">
        <f t="shared" ca="1" si="45"/>
        <v>12</v>
      </c>
      <c r="E179" s="8">
        <f t="shared" ca="1" si="46"/>
        <v>100</v>
      </c>
      <c r="F179" s="11">
        <f t="shared" ca="1" si="47"/>
        <v>200</v>
      </c>
      <c r="G179" s="14">
        <f t="shared" ca="1" si="48"/>
        <v>54800</v>
      </c>
      <c r="H179" s="11">
        <f t="shared" ca="1" si="49"/>
        <v>54600</v>
      </c>
      <c r="J179" s="8">
        <f t="shared" ca="1" si="50"/>
        <v>100</v>
      </c>
      <c r="K179" s="11">
        <f t="shared" ca="1" si="51"/>
        <v>200</v>
      </c>
      <c r="L179" s="11">
        <f t="shared" ca="1" si="52"/>
        <v>196250</v>
      </c>
      <c r="M179" s="18">
        <f t="shared" ca="1" si="53"/>
        <v>196050</v>
      </c>
      <c r="O179" s="8">
        <f t="shared" ca="1" si="54"/>
        <v>100</v>
      </c>
      <c r="P179" s="11">
        <f t="shared" ca="1" si="55"/>
        <v>200</v>
      </c>
      <c r="Q179" s="14">
        <f t="shared" ca="1" si="56"/>
        <v>48950</v>
      </c>
      <c r="R179" s="11">
        <f t="shared" ca="1" si="57"/>
        <v>48750</v>
      </c>
    </row>
    <row r="180" spans="3:18" ht="15" thickBot="1" x14ac:dyDescent="0.35">
      <c r="C180" s="6">
        <f t="shared" ca="1" si="45"/>
        <v>4</v>
      </c>
      <c r="E180" s="8">
        <f t="shared" ca="1" si="46"/>
        <v>50</v>
      </c>
      <c r="F180" s="11">
        <f t="shared" ca="1" si="47"/>
        <v>100</v>
      </c>
      <c r="G180" s="14">
        <f t="shared" ca="1" si="48"/>
        <v>54850</v>
      </c>
      <c r="H180" s="11">
        <f t="shared" ca="1" si="49"/>
        <v>54750</v>
      </c>
      <c r="J180" s="8">
        <f t="shared" ca="1" si="50"/>
        <v>50</v>
      </c>
      <c r="K180" s="11">
        <f t="shared" ca="1" si="51"/>
        <v>100</v>
      </c>
      <c r="L180" s="11">
        <f t="shared" ca="1" si="52"/>
        <v>196300</v>
      </c>
      <c r="M180" s="18">
        <f t="shared" ca="1" si="53"/>
        <v>196200</v>
      </c>
      <c r="O180" s="8">
        <f t="shared" ca="1" si="54"/>
        <v>50</v>
      </c>
      <c r="P180" s="11">
        <f t="shared" ca="1" si="55"/>
        <v>100</v>
      </c>
      <c r="Q180" s="14">
        <f t="shared" ca="1" si="56"/>
        <v>49000</v>
      </c>
      <c r="R180" s="11">
        <f t="shared" ca="1" si="57"/>
        <v>48900</v>
      </c>
    </row>
    <row r="181" spans="3:18" ht="15" thickBot="1" x14ac:dyDescent="0.35">
      <c r="C181" s="6">
        <f t="shared" ca="1" si="45"/>
        <v>24</v>
      </c>
      <c r="E181" s="8">
        <f t="shared" ca="1" si="46"/>
        <v>50</v>
      </c>
      <c r="F181" s="11">
        <f t="shared" ca="1" si="47"/>
        <v>100</v>
      </c>
      <c r="G181" s="14">
        <f t="shared" ca="1" si="48"/>
        <v>54900</v>
      </c>
      <c r="H181" s="11">
        <f t="shared" ca="1" si="49"/>
        <v>54800</v>
      </c>
      <c r="J181" s="8">
        <f t="shared" ca="1" si="50"/>
        <v>50</v>
      </c>
      <c r="K181" s="11">
        <f t="shared" ca="1" si="51"/>
        <v>100</v>
      </c>
      <c r="L181" s="11">
        <f t="shared" ca="1" si="52"/>
        <v>196350</v>
      </c>
      <c r="M181" s="18">
        <f t="shared" ca="1" si="53"/>
        <v>196250</v>
      </c>
      <c r="O181" s="8">
        <f t="shared" ca="1" si="54"/>
        <v>50</v>
      </c>
      <c r="P181" s="11">
        <f t="shared" ca="1" si="55"/>
        <v>100</v>
      </c>
      <c r="Q181" s="14">
        <f t="shared" ca="1" si="56"/>
        <v>49050</v>
      </c>
      <c r="R181" s="11">
        <f t="shared" ca="1" si="57"/>
        <v>48950</v>
      </c>
    </row>
    <row r="182" spans="3:18" ht="15" thickBot="1" x14ac:dyDescent="0.35">
      <c r="C182" s="6">
        <f t="shared" ca="1" si="45"/>
        <v>20</v>
      </c>
      <c r="E182" s="8">
        <f t="shared" ca="1" si="46"/>
        <v>50</v>
      </c>
      <c r="F182" s="11">
        <f t="shared" ca="1" si="47"/>
        <v>100</v>
      </c>
      <c r="G182" s="14">
        <f t="shared" ca="1" si="48"/>
        <v>54950</v>
      </c>
      <c r="H182" s="11">
        <f t="shared" ca="1" si="49"/>
        <v>54850</v>
      </c>
      <c r="J182" s="8">
        <f t="shared" ca="1" si="50"/>
        <v>50</v>
      </c>
      <c r="K182" s="11">
        <f t="shared" ca="1" si="51"/>
        <v>100</v>
      </c>
      <c r="L182" s="11">
        <f t="shared" ca="1" si="52"/>
        <v>196400</v>
      </c>
      <c r="M182" s="18">
        <f t="shared" ca="1" si="53"/>
        <v>196300</v>
      </c>
      <c r="O182" s="8">
        <f t="shared" ca="1" si="54"/>
        <v>50</v>
      </c>
      <c r="P182" s="11">
        <f t="shared" ca="1" si="55"/>
        <v>100</v>
      </c>
      <c r="Q182" s="14">
        <f t="shared" ca="1" si="56"/>
        <v>49100</v>
      </c>
      <c r="R182" s="11">
        <f t="shared" ca="1" si="57"/>
        <v>49000</v>
      </c>
    </row>
    <row r="183" spans="3:18" ht="15" thickBot="1" x14ac:dyDescent="0.35">
      <c r="C183" s="6">
        <f t="shared" ca="1" si="45"/>
        <v>13</v>
      </c>
      <c r="E183" s="8">
        <f t="shared" ca="1" si="46"/>
        <v>50</v>
      </c>
      <c r="F183" s="11">
        <f t="shared" ca="1" si="47"/>
        <v>0</v>
      </c>
      <c r="G183" s="14">
        <f t="shared" ca="1" si="48"/>
        <v>54900</v>
      </c>
      <c r="H183" s="11">
        <f t="shared" ca="1" si="49"/>
        <v>54900</v>
      </c>
      <c r="J183" s="8">
        <f t="shared" ca="1" si="50"/>
        <v>50</v>
      </c>
      <c r="K183" s="11">
        <f t="shared" ca="1" si="51"/>
        <v>0</v>
      </c>
      <c r="L183" s="11">
        <f t="shared" ca="1" si="52"/>
        <v>196350</v>
      </c>
      <c r="M183" s="18">
        <f t="shared" ca="1" si="53"/>
        <v>196350</v>
      </c>
      <c r="O183" s="8">
        <f t="shared" ca="1" si="54"/>
        <v>50</v>
      </c>
      <c r="P183" s="11">
        <f t="shared" ca="1" si="55"/>
        <v>0</v>
      </c>
      <c r="Q183" s="14">
        <f t="shared" ca="1" si="56"/>
        <v>49050</v>
      </c>
      <c r="R183" s="11">
        <f t="shared" ca="1" si="57"/>
        <v>49050</v>
      </c>
    </row>
    <row r="184" spans="3:18" ht="15" thickBot="1" x14ac:dyDescent="0.35">
      <c r="C184" s="6">
        <f t="shared" ca="1" si="45"/>
        <v>23</v>
      </c>
      <c r="E184" s="8">
        <f t="shared" ca="1" si="46"/>
        <v>100</v>
      </c>
      <c r="F184" s="11">
        <f t="shared" ca="1" si="47"/>
        <v>0</v>
      </c>
      <c r="G184" s="14">
        <f t="shared" ca="1" si="48"/>
        <v>54800</v>
      </c>
      <c r="H184" s="11">
        <f t="shared" ca="1" si="49"/>
        <v>54800</v>
      </c>
      <c r="J184" s="8">
        <f t="shared" ca="1" si="50"/>
        <v>100</v>
      </c>
      <c r="K184" s="11">
        <f t="shared" ca="1" si="51"/>
        <v>0</v>
      </c>
      <c r="L184" s="11">
        <f t="shared" ca="1" si="52"/>
        <v>196250</v>
      </c>
      <c r="M184" s="18">
        <f t="shared" ca="1" si="53"/>
        <v>196250</v>
      </c>
      <c r="O184" s="8">
        <f t="shared" ca="1" si="54"/>
        <v>100</v>
      </c>
      <c r="P184" s="11">
        <f t="shared" ca="1" si="55"/>
        <v>0</v>
      </c>
      <c r="Q184" s="14">
        <f t="shared" ca="1" si="56"/>
        <v>48950</v>
      </c>
      <c r="R184" s="11">
        <f t="shared" ca="1" si="57"/>
        <v>48950</v>
      </c>
    </row>
    <row r="185" spans="3:18" ht="15" thickBot="1" x14ac:dyDescent="0.35">
      <c r="C185" s="6">
        <f t="shared" ca="1" si="45"/>
        <v>29</v>
      </c>
      <c r="E185" s="8">
        <f t="shared" ca="1" si="46"/>
        <v>200</v>
      </c>
      <c r="F185" s="11">
        <f t="shared" ca="1" si="47"/>
        <v>0</v>
      </c>
      <c r="G185" s="14">
        <f t="shared" ca="1" si="48"/>
        <v>54600</v>
      </c>
      <c r="H185" s="11">
        <f t="shared" ca="1" si="49"/>
        <v>54600</v>
      </c>
      <c r="J185" s="8">
        <f t="shared" ca="1" si="50"/>
        <v>200</v>
      </c>
      <c r="K185" s="11">
        <f t="shared" ca="1" si="51"/>
        <v>0</v>
      </c>
      <c r="L185" s="11">
        <f t="shared" ca="1" si="52"/>
        <v>196050</v>
      </c>
      <c r="M185" s="18">
        <f t="shared" ca="1" si="53"/>
        <v>196050</v>
      </c>
      <c r="O185" s="8">
        <f t="shared" ca="1" si="54"/>
        <v>150</v>
      </c>
      <c r="P185" s="11">
        <f t="shared" ca="1" si="55"/>
        <v>0</v>
      </c>
      <c r="Q185" s="14">
        <f t="shared" ca="1" si="56"/>
        <v>48800</v>
      </c>
      <c r="R185" s="11">
        <f t="shared" ca="1" si="57"/>
        <v>48800</v>
      </c>
    </row>
    <row r="186" spans="3:18" ht="15" thickBot="1" x14ac:dyDescent="0.35">
      <c r="C186" s="6">
        <f t="shared" ca="1" si="45"/>
        <v>32</v>
      </c>
      <c r="E186" s="8">
        <f t="shared" ca="1" si="46"/>
        <v>400</v>
      </c>
      <c r="F186" s="11">
        <f t="shared" ca="1" si="47"/>
        <v>800</v>
      </c>
      <c r="G186" s="14">
        <f t="shared" ca="1" si="48"/>
        <v>55000</v>
      </c>
      <c r="H186" s="11">
        <f t="shared" ca="1" si="49"/>
        <v>54200</v>
      </c>
      <c r="J186" s="8">
        <f t="shared" ca="1" si="50"/>
        <v>400</v>
      </c>
      <c r="K186" s="11">
        <f t="shared" ca="1" si="51"/>
        <v>800</v>
      </c>
      <c r="L186" s="11">
        <f t="shared" ca="1" si="52"/>
        <v>196450</v>
      </c>
      <c r="M186" s="18">
        <f t="shared" ca="1" si="53"/>
        <v>195650</v>
      </c>
      <c r="O186" s="8">
        <f t="shared" ca="1" si="54"/>
        <v>250</v>
      </c>
      <c r="P186" s="11">
        <f t="shared" ca="1" si="55"/>
        <v>500</v>
      </c>
      <c r="Q186" s="14">
        <f t="shared" ca="1" si="56"/>
        <v>49050</v>
      </c>
      <c r="R186" s="11">
        <f t="shared" ca="1" si="57"/>
        <v>48550</v>
      </c>
    </row>
    <row r="187" spans="3:18" ht="15" thickBot="1" x14ac:dyDescent="0.35">
      <c r="C187" s="6">
        <f t="shared" ca="1" si="45"/>
        <v>11</v>
      </c>
      <c r="E187" s="8">
        <f t="shared" ca="1" si="46"/>
        <v>50</v>
      </c>
      <c r="F187" s="11">
        <f t="shared" ca="1" si="47"/>
        <v>0</v>
      </c>
      <c r="G187" s="14">
        <f t="shared" ca="1" si="48"/>
        <v>54950</v>
      </c>
      <c r="H187" s="11">
        <f t="shared" ca="1" si="49"/>
        <v>54950</v>
      </c>
      <c r="J187" s="8">
        <f t="shared" ca="1" si="50"/>
        <v>200</v>
      </c>
      <c r="K187" s="11">
        <f t="shared" ca="1" si="51"/>
        <v>0</v>
      </c>
      <c r="L187" s="11">
        <f t="shared" ca="1" si="52"/>
        <v>196250</v>
      </c>
      <c r="M187" s="18">
        <f t="shared" ca="1" si="53"/>
        <v>196250</v>
      </c>
      <c r="O187" s="8">
        <f t="shared" ca="1" si="54"/>
        <v>50</v>
      </c>
      <c r="P187" s="11">
        <f t="shared" ca="1" si="55"/>
        <v>0</v>
      </c>
      <c r="Q187" s="14">
        <f t="shared" ca="1" si="56"/>
        <v>49000</v>
      </c>
      <c r="R187" s="11">
        <f t="shared" ca="1" si="57"/>
        <v>49000</v>
      </c>
    </row>
    <row r="188" spans="3:18" ht="15" thickBot="1" x14ac:dyDescent="0.35">
      <c r="C188" s="6">
        <f t="shared" ca="1" si="45"/>
        <v>19</v>
      </c>
      <c r="E188" s="8">
        <f t="shared" ca="1" si="46"/>
        <v>100</v>
      </c>
      <c r="F188" s="11">
        <f t="shared" ca="1" si="47"/>
        <v>0</v>
      </c>
      <c r="G188" s="14">
        <f t="shared" ca="1" si="48"/>
        <v>54850</v>
      </c>
      <c r="H188" s="11">
        <f t="shared" ca="1" si="49"/>
        <v>54850</v>
      </c>
      <c r="J188" s="8">
        <f t="shared" ca="1" si="50"/>
        <v>400</v>
      </c>
      <c r="K188" s="11">
        <f t="shared" ca="1" si="51"/>
        <v>0</v>
      </c>
      <c r="L188" s="11">
        <f t="shared" ca="1" si="52"/>
        <v>195850</v>
      </c>
      <c r="M188" s="18">
        <f t="shared" ca="1" si="53"/>
        <v>195850</v>
      </c>
      <c r="O188" s="8">
        <f t="shared" ca="1" si="54"/>
        <v>100</v>
      </c>
      <c r="P188" s="11">
        <f t="shared" ca="1" si="55"/>
        <v>0</v>
      </c>
      <c r="Q188" s="14">
        <f t="shared" ca="1" si="56"/>
        <v>48900</v>
      </c>
      <c r="R188" s="11">
        <f t="shared" ca="1" si="57"/>
        <v>48900</v>
      </c>
    </row>
    <row r="189" spans="3:18" ht="15" thickBot="1" x14ac:dyDescent="0.35">
      <c r="C189" s="6">
        <f t="shared" ca="1" si="45"/>
        <v>13</v>
      </c>
      <c r="E189" s="8">
        <f t="shared" ca="1" si="46"/>
        <v>200</v>
      </c>
      <c r="F189" s="11">
        <f t="shared" ca="1" si="47"/>
        <v>0</v>
      </c>
      <c r="G189" s="14">
        <f t="shared" ca="1" si="48"/>
        <v>54650</v>
      </c>
      <c r="H189" s="11">
        <f t="shared" ca="1" si="49"/>
        <v>54650</v>
      </c>
      <c r="J189" s="8">
        <f t="shared" ca="1" si="50"/>
        <v>800</v>
      </c>
      <c r="K189" s="11">
        <f t="shared" ca="1" si="51"/>
        <v>0</v>
      </c>
      <c r="L189" s="11">
        <f t="shared" ca="1" si="52"/>
        <v>195050</v>
      </c>
      <c r="M189" s="18">
        <f t="shared" ca="1" si="53"/>
        <v>195050</v>
      </c>
      <c r="O189" s="8">
        <f t="shared" ca="1" si="54"/>
        <v>150</v>
      </c>
      <c r="P189" s="11">
        <f t="shared" ca="1" si="55"/>
        <v>0</v>
      </c>
      <c r="Q189" s="14">
        <f t="shared" ca="1" si="56"/>
        <v>48750</v>
      </c>
      <c r="R189" s="11">
        <f t="shared" ca="1" si="57"/>
        <v>48750</v>
      </c>
    </row>
    <row r="190" spans="3:18" ht="15" thickBot="1" x14ac:dyDescent="0.35">
      <c r="C190" s="6">
        <f t="shared" ca="1" si="45"/>
        <v>4</v>
      </c>
      <c r="E190" s="8">
        <f t="shared" ca="1" si="46"/>
        <v>400</v>
      </c>
      <c r="F190" s="11">
        <f t="shared" ca="1" si="47"/>
        <v>800</v>
      </c>
      <c r="G190" s="14">
        <f t="shared" ca="1" si="48"/>
        <v>55050</v>
      </c>
      <c r="H190" s="11">
        <f t="shared" ca="1" si="49"/>
        <v>54250</v>
      </c>
      <c r="J190" s="8">
        <f t="shared" ca="1" si="50"/>
        <v>1600</v>
      </c>
      <c r="K190" s="11">
        <f t="shared" ca="1" si="51"/>
        <v>3200</v>
      </c>
      <c r="L190" s="11">
        <f t="shared" ca="1" si="52"/>
        <v>196650</v>
      </c>
      <c r="M190" s="18">
        <f t="shared" ca="1" si="53"/>
        <v>193450</v>
      </c>
      <c r="O190" s="8">
        <f t="shared" ca="1" si="54"/>
        <v>250</v>
      </c>
      <c r="P190" s="11">
        <f t="shared" ca="1" si="55"/>
        <v>500</v>
      </c>
      <c r="Q190" s="14">
        <f t="shared" ca="1" si="56"/>
        <v>49000</v>
      </c>
      <c r="R190" s="11">
        <f t="shared" ca="1" si="57"/>
        <v>48500</v>
      </c>
    </row>
    <row r="191" spans="3:18" ht="15" thickBot="1" x14ac:dyDescent="0.35">
      <c r="C191" s="6">
        <f t="shared" ca="1" si="45"/>
        <v>34</v>
      </c>
      <c r="E191" s="8">
        <f t="shared" ca="1" si="46"/>
        <v>50</v>
      </c>
      <c r="F191" s="11">
        <f t="shared" ca="1" si="47"/>
        <v>100</v>
      </c>
      <c r="G191" s="14">
        <f t="shared" ca="1" si="48"/>
        <v>55100</v>
      </c>
      <c r="H191" s="11">
        <f t="shared" ca="1" si="49"/>
        <v>55000</v>
      </c>
      <c r="J191" s="8">
        <f t="shared" ca="1" si="50"/>
        <v>800</v>
      </c>
      <c r="K191" s="11">
        <f t="shared" ca="1" si="51"/>
        <v>1600</v>
      </c>
      <c r="L191" s="11">
        <f t="shared" ca="1" si="52"/>
        <v>197450</v>
      </c>
      <c r="M191" s="18">
        <f t="shared" ca="1" si="53"/>
        <v>195850</v>
      </c>
      <c r="O191" s="8">
        <f t="shared" ca="1" si="54"/>
        <v>50</v>
      </c>
      <c r="P191" s="11">
        <f t="shared" ca="1" si="55"/>
        <v>100</v>
      </c>
      <c r="Q191" s="14">
        <f t="shared" ca="1" si="56"/>
        <v>49050</v>
      </c>
      <c r="R191" s="11">
        <f t="shared" ca="1" si="57"/>
        <v>48950</v>
      </c>
    </row>
    <row r="192" spans="3:18" ht="15" thickBot="1" x14ac:dyDescent="0.35">
      <c r="C192" s="6">
        <f t="shared" ca="1" si="45"/>
        <v>23</v>
      </c>
      <c r="E192" s="8">
        <f t="shared" ca="1" si="46"/>
        <v>50</v>
      </c>
      <c r="F192" s="11">
        <f t="shared" ca="1" si="47"/>
        <v>0</v>
      </c>
      <c r="G192" s="14">
        <f t="shared" ca="1" si="48"/>
        <v>55050</v>
      </c>
      <c r="H192" s="11">
        <f t="shared" ca="1" si="49"/>
        <v>55050</v>
      </c>
      <c r="J192" s="8">
        <f t="shared" ca="1" si="50"/>
        <v>400</v>
      </c>
      <c r="K192" s="11">
        <f t="shared" ca="1" si="51"/>
        <v>0</v>
      </c>
      <c r="L192" s="11">
        <f t="shared" ca="1" si="52"/>
        <v>197050</v>
      </c>
      <c r="M192" s="18">
        <f t="shared" ca="1" si="53"/>
        <v>197050</v>
      </c>
      <c r="O192" s="8">
        <f t="shared" ca="1" si="54"/>
        <v>50</v>
      </c>
      <c r="P192" s="11">
        <f t="shared" ca="1" si="55"/>
        <v>0</v>
      </c>
      <c r="Q192" s="14">
        <f t="shared" ca="1" si="56"/>
        <v>49000</v>
      </c>
      <c r="R192" s="11">
        <f t="shared" ca="1" si="57"/>
        <v>49000</v>
      </c>
    </row>
    <row r="193" spans="3:18" ht="15" thickBot="1" x14ac:dyDescent="0.35">
      <c r="C193" s="6">
        <f t="shared" ca="1" si="45"/>
        <v>22</v>
      </c>
      <c r="E193" s="8">
        <f t="shared" ca="1" si="46"/>
        <v>100</v>
      </c>
      <c r="F193" s="11">
        <f t="shared" ca="1" si="47"/>
        <v>200</v>
      </c>
      <c r="G193" s="14">
        <f t="shared" ca="1" si="48"/>
        <v>55150</v>
      </c>
      <c r="H193" s="11">
        <f t="shared" ca="1" si="49"/>
        <v>54950</v>
      </c>
      <c r="J193" s="8">
        <f t="shared" ca="1" si="50"/>
        <v>800</v>
      </c>
      <c r="K193" s="11">
        <f t="shared" ca="1" si="51"/>
        <v>1600</v>
      </c>
      <c r="L193" s="11">
        <f t="shared" ca="1" si="52"/>
        <v>197850</v>
      </c>
      <c r="M193" s="18">
        <f t="shared" ca="1" si="53"/>
        <v>196250</v>
      </c>
      <c r="O193" s="8">
        <f t="shared" ca="1" si="54"/>
        <v>100</v>
      </c>
      <c r="P193" s="11">
        <f t="shared" ca="1" si="55"/>
        <v>200</v>
      </c>
      <c r="Q193" s="14">
        <f t="shared" ca="1" si="56"/>
        <v>49100</v>
      </c>
      <c r="R193" s="11">
        <f t="shared" ca="1" si="57"/>
        <v>48900</v>
      </c>
    </row>
    <row r="194" spans="3:18" ht="15" thickBot="1" x14ac:dyDescent="0.35">
      <c r="C194" s="6">
        <f t="shared" ca="1" si="45"/>
        <v>25</v>
      </c>
      <c r="E194" s="8">
        <f t="shared" ca="1" si="46"/>
        <v>50</v>
      </c>
      <c r="F194" s="11">
        <f t="shared" ca="1" si="47"/>
        <v>0</v>
      </c>
      <c r="G194" s="14">
        <f t="shared" ca="1" si="48"/>
        <v>55100</v>
      </c>
      <c r="H194" s="11">
        <f t="shared" ca="1" si="49"/>
        <v>55100</v>
      </c>
      <c r="J194" s="8">
        <f t="shared" ca="1" si="50"/>
        <v>400</v>
      </c>
      <c r="K194" s="11">
        <f t="shared" ca="1" si="51"/>
        <v>0</v>
      </c>
      <c r="L194" s="11">
        <f t="shared" ca="1" si="52"/>
        <v>197450</v>
      </c>
      <c r="M194" s="18">
        <f t="shared" ca="1" si="53"/>
        <v>197450</v>
      </c>
      <c r="O194" s="8">
        <f t="shared" ca="1" si="54"/>
        <v>50</v>
      </c>
      <c r="P194" s="11">
        <f t="shared" ca="1" si="55"/>
        <v>0</v>
      </c>
      <c r="Q194" s="14">
        <f t="shared" ca="1" si="56"/>
        <v>49050</v>
      </c>
      <c r="R194" s="11">
        <f t="shared" ca="1" si="57"/>
        <v>49050</v>
      </c>
    </row>
    <row r="195" spans="3:18" ht="15" thickBot="1" x14ac:dyDescent="0.35">
      <c r="C195" s="6">
        <f t="shared" ca="1" si="45"/>
        <v>2</v>
      </c>
      <c r="E195" s="8">
        <f t="shared" ca="1" si="46"/>
        <v>100</v>
      </c>
      <c r="F195" s="11">
        <f t="shared" ca="1" si="47"/>
        <v>200</v>
      </c>
      <c r="G195" s="14">
        <f t="shared" ca="1" si="48"/>
        <v>55200</v>
      </c>
      <c r="H195" s="11">
        <f t="shared" ca="1" si="49"/>
        <v>55000</v>
      </c>
      <c r="J195" s="8">
        <f t="shared" ca="1" si="50"/>
        <v>800</v>
      </c>
      <c r="K195" s="11">
        <f t="shared" ca="1" si="51"/>
        <v>1600</v>
      </c>
      <c r="L195" s="11">
        <f t="shared" ca="1" si="52"/>
        <v>198250</v>
      </c>
      <c r="M195" s="18">
        <f t="shared" ca="1" si="53"/>
        <v>196650</v>
      </c>
      <c r="O195" s="8">
        <f t="shared" ca="1" si="54"/>
        <v>100</v>
      </c>
      <c r="P195" s="11">
        <f t="shared" ca="1" si="55"/>
        <v>200</v>
      </c>
      <c r="Q195" s="14">
        <f t="shared" ca="1" si="56"/>
        <v>49150</v>
      </c>
      <c r="R195" s="11">
        <f t="shared" ca="1" si="57"/>
        <v>48950</v>
      </c>
    </row>
    <row r="196" spans="3:18" ht="15" thickBot="1" x14ac:dyDescent="0.35">
      <c r="C196" s="6">
        <f t="shared" ca="1" si="45"/>
        <v>27</v>
      </c>
      <c r="E196" s="8">
        <f t="shared" ca="1" si="46"/>
        <v>50</v>
      </c>
      <c r="F196" s="11">
        <f t="shared" ca="1" si="47"/>
        <v>0</v>
      </c>
      <c r="G196" s="14">
        <f t="shared" ca="1" si="48"/>
        <v>55150</v>
      </c>
      <c r="H196" s="11">
        <f t="shared" ca="1" si="49"/>
        <v>55150</v>
      </c>
      <c r="J196" s="8">
        <f t="shared" ca="1" si="50"/>
        <v>400</v>
      </c>
      <c r="K196" s="11">
        <f t="shared" ca="1" si="51"/>
        <v>0</v>
      </c>
      <c r="L196" s="11">
        <f t="shared" ca="1" si="52"/>
        <v>197850</v>
      </c>
      <c r="M196" s="18">
        <f t="shared" ca="1" si="53"/>
        <v>197850</v>
      </c>
      <c r="O196" s="8">
        <f t="shared" ca="1" si="54"/>
        <v>50</v>
      </c>
      <c r="P196" s="11">
        <f t="shared" ca="1" si="55"/>
        <v>0</v>
      </c>
      <c r="Q196" s="14">
        <f t="shared" ca="1" si="56"/>
        <v>49100</v>
      </c>
      <c r="R196" s="11">
        <f t="shared" ca="1" si="57"/>
        <v>49100</v>
      </c>
    </row>
    <row r="197" spans="3:18" ht="15" thickBot="1" x14ac:dyDescent="0.35">
      <c r="C197" s="6">
        <f t="shared" ca="1" si="45"/>
        <v>1</v>
      </c>
      <c r="E197" s="8">
        <f t="shared" ca="1" si="46"/>
        <v>100</v>
      </c>
      <c r="F197" s="11">
        <f t="shared" ca="1" si="47"/>
        <v>0</v>
      </c>
      <c r="G197" s="14">
        <f t="shared" ca="1" si="48"/>
        <v>55050</v>
      </c>
      <c r="H197" s="11">
        <f t="shared" ca="1" si="49"/>
        <v>55050</v>
      </c>
      <c r="J197" s="8">
        <f t="shared" ca="1" si="50"/>
        <v>800</v>
      </c>
      <c r="K197" s="11">
        <f t="shared" ca="1" si="51"/>
        <v>0</v>
      </c>
      <c r="L197" s="11">
        <f t="shared" ca="1" si="52"/>
        <v>197050</v>
      </c>
      <c r="M197" s="18">
        <f t="shared" ca="1" si="53"/>
        <v>197050</v>
      </c>
      <c r="O197" s="8">
        <f t="shared" ca="1" si="54"/>
        <v>100</v>
      </c>
      <c r="P197" s="11">
        <f t="shared" ca="1" si="55"/>
        <v>0</v>
      </c>
      <c r="Q197" s="14">
        <f t="shared" ca="1" si="56"/>
        <v>49000</v>
      </c>
      <c r="R197" s="11">
        <f t="shared" ca="1" si="57"/>
        <v>49000</v>
      </c>
    </row>
    <row r="198" spans="3:18" ht="15" thickBot="1" x14ac:dyDescent="0.35">
      <c r="C198" s="6">
        <f t="shared" ca="1" si="45"/>
        <v>7</v>
      </c>
      <c r="E198" s="8">
        <f t="shared" ca="1" si="46"/>
        <v>200</v>
      </c>
      <c r="F198" s="11">
        <f t="shared" ca="1" si="47"/>
        <v>0</v>
      </c>
      <c r="G198" s="14">
        <f t="shared" ca="1" si="48"/>
        <v>54850</v>
      </c>
      <c r="H198" s="11">
        <f t="shared" ca="1" si="49"/>
        <v>54850</v>
      </c>
      <c r="J198" s="8">
        <f t="shared" ca="1" si="50"/>
        <v>1600</v>
      </c>
      <c r="K198" s="11">
        <f t="shared" ca="1" si="51"/>
        <v>0</v>
      </c>
      <c r="L198" s="11">
        <f t="shared" ca="1" si="52"/>
        <v>195450</v>
      </c>
      <c r="M198" s="18">
        <f t="shared" ca="1" si="53"/>
        <v>195450</v>
      </c>
      <c r="O198" s="8">
        <f t="shared" ca="1" si="54"/>
        <v>150</v>
      </c>
      <c r="P198" s="11">
        <f t="shared" ca="1" si="55"/>
        <v>0</v>
      </c>
      <c r="Q198" s="14">
        <f t="shared" ca="1" si="56"/>
        <v>48850</v>
      </c>
      <c r="R198" s="11">
        <f t="shared" ca="1" si="57"/>
        <v>48850</v>
      </c>
    </row>
    <row r="199" spans="3:18" ht="15" thickBot="1" x14ac:dyDescent="0.35">
      <c r="C199" s="6">
        <f t="shared" ref="C199:C206" ca="1" si="58">ROUND(RAND()*36,0)</f>
        <v>25</v>
      </c>
      <c r="E199" s="8">
        <f t="shared" ca="1" si="46"/>
        <v>400</v>
      </c>
      <c r="F199" s="11">
        <f t="shared" ca="1" si="47"/>
        <v>0</v>
      </c>
      <c r="G199" s="14">
        <f t="shared" ca="1" si="48"/>
        <v>54450</v>
      </c>
      <c r="H199" s="11">
        <f t="shared" ca="1" si="49"/>
        <v>54450</v>
      </c>
      <c r="J199" s="8">
        <f t="shared" ca="1" si="50"/>
        <v>3200</v>
      </c>
      <c r="K199" s="11">
        <f t="shared" ca="1" si="51"/>
        <v>0</v>
      </c>
      <c r="L199" s="11">
        <f t="shared" ca="1" si="52"/>
        <v>192250</v>
      </c>
      <c r="M199" s="18">
        <f t="shared" ca="1" si="53"/>
        <v>192250</v>
      </c>
      <c r="O199" s="8">
        <f t="shared" ca="1" si="54"/>
        <v>250</v>
      </c>
      <c r="P199" s="11">
        <f t="shared" ca="1" si="55"/>
        <v>0</v>
      </c>
      <c r="Q199" s="14">
        <f t="shared" ca="1" si="56"/>
        <v>48600</v>
      </c>
      <c r="R199" s="11">
        <f t="shared" ca="1" si="57"/>
        <v>48600</v>
      </c>
    </row>
    <row r="200" spans="3:18" ht="15" thickBot="1" x14ac:dyDescent="0.35">
      <c r="C200" s="6">
        <f t="shared" ca="1" si="58"/>
        <v>17</v>
      </c>
      <c r="E200" s="8">
        <f t="shared" ca="1" si="46"/>
        <v>800</v>
      </c>
      <c r="F200" s="11">
        <f t="shared" ca="1" si="47"/>
        <v>0</v>
      </c>
      <c r="G200" s="14">
        <f t="shared" ca="1" si="48"/>
        <v>53650</v>
      </c>
      <c r="H200" s="11">
        <f t="shared" ca="1" si="49"/>
        <v>53650</v>
      </c>
      <c r="J200" s="8">
        <f t="shared" ca="1" si="50"/>
        <v>6400</v>
      </c>
      <c r="K200" s="11">
        <f t="shared" ca="1" si="51"/>
        <v>0</v>
      </c>
      <c r="L200" s="11">
        <f t="shared" ca="1" si="52"/>
        <v>185850</v>
      </c>
      <c r="M200" s="18">
        <f t="shared" ca="1" si="53"/>
        <v>185850</v>
      </c>
      <c r="O200" s="8">
        <f t="shared" ca="1" si="54"/>
        <v>400</v>
      </c>
      <c r="P200" s="11">
        <f t="shared" ca="1" si="55"/>
        <v>0</v>
      </c>
      <c r="Q200" s="14">
        <f t="shared" ca="1" si="56"/>
        <v>48200</v>
      </c>
      <c r="R200" s="11">
        <f t="shared" ca="1" si="57"/>
        <v>48200</v>
      </c>
    </row>
    <row r="201" spans="3:18" ht="15" thickBot="1" x14ac:dyDescent="0.35">
      <c r="C201" s="6">
        <f t="shared" ca="1" si="58"/>
        <v>29</v>
      </c>
      <c r="E201" s="8">
        <f t="shared" ca="1" si="46"/>
        <v>1600</v>
      </c>
      <c r="F201" s="11">
        <f t="shared" ca="1" si="47"/>
        <v>0</v>
      </c>
      <c r="G201" s="14">
        <f t="shared" ca="1" si="48"/>
        <v>52050</v>
      </c>
      <c r="H201" s="11">
        <f t="shared" ca="1" si="49"/>
        <v>52050</v>
      </c>
      <c r="J201" s="8">
        <f t="shared" ca="1" si="50"/>
        <v>12800</v>
      </c>
      <c r="K201" s="11">
        <f t="shared" ca="1" si="51"/>
        <v>0</v>
      </c>
      <c r="L201" s="11">
        <f t="shared" ca="1" si="52"/>
        <v>173050</v>
      </c>
      <c r="M201" s="18">
        <f t="shared" ca="1" si="53"/>
        <v>173050</v>
      </c>
      <c r="O201" s="8">
        <f t="shared" ca="1" si="54"/>
        <v>650</v>
      </c>
      <c r="P201" s="11">
        <f t="shared" ca="1" si="55"/>
        <v>0</v>
      </c>
      <c r="Q201" s="14">
        <f t="shared" ca="1" si="56"/>
        <v>47550</v>
      </c>
      <c r="R201" s="11">
        <f t="shared" ca="1" si="57"/>
        <v>47550</v>
      </c>
    </row>
    <row r="202" spans="3:18" ht="15" thickBot="1" x14ac:dyDescent="0.35">
      <c r="C202" s="6">
        <f t="shared" ca="1" si="58"/>
        <v>28</v>
      </c>
      <c r="E202" s="8">
        <f t="shared" ca="1" si="46"/>
        <v>3200</v>
      </c>
      <c r="F202" s="11">
        <f t="shared" ca="1" si="47"/>
        <v>6400</v>
      </c>
      <c r="G202" s="14">
        <f t="shared" ca="1" si="48"/>
        <v>55250</v>
      </c>
      <c r="H202" s="11">
        <f t="shared" ca="1" si="49"/>
        <v>48850</v>
      </c>
      <c r="J202" s="8">
        <f t="shared" ca="1" si="50"/>
        <v>25600</v>
      </c>
      <c r="K202" s="11">
        <f t="shared" ca="1" si="51"/>
        <v>51200</v>
      </c>
      <c r="L202" s="11">
        <f t="shared" ca="1" si="52"/>
        <v>198650</v>
      </c>
      <c r="M202" s="18">
        <f t="shared" ca="1" si="53"/>
        <v>147450</v>
      </c>
      <c r="O202" s="8">
        <f t="shared" ca="1" si="54"/>
        <v>1050</v>
      </c>
      <c r="P202" s="11">
        <f t="shared" ca="1" si="55"/>
        <v>2100</v>
      </c>
      <c r="Q202" s="14">
        <f t="shared" ca="1" si="56"/>
        <v>48600</v>
      </c>
      <c r="R202" s="11">
        <f t="shared" ca="1" si="57"/>
        <v>46500</v>
      </c>
    </row>
    <row r="203" spans="3:18" ht="15" thickBot="1" x14ac:dyDescent="0.35">
      <c r="C203" s="6">
        <f t="shared" ca="1" si="58"/>
        <v>36</v>
      </c>
      <c r="E203" s="8">
        <f t="shared" ca="1" si="46"/>
        <v>50</v>
      </c>
      <c r="F203" s="11">
        <f t="shared" ca="1" si="47"/>
        <v>100</v>
      </c>
      <c r="G203" s="14">
        <f t="shared" ca="1" si="48"/>
        <v>55300</v>
      </c>
      <c r="H203" s="11">
        <f t="shared" ca="1" si="49"/>
        <v>55200</v>
      </c>
      <c r="J203" s="8">
        <f t="shared" ca="1" si="50"/>
        <v>12800</v>
      </c>
      <c r="K203" s="11">
        <f t="shared" ca="1" si="51"/>
        <v>25600</v>
      </c>
      <c r="L203" s="11">
        <f t="shared" ca="1" si="52"/>
        <v>211450</v>
      </c>
      <c r="M203" s="18">
        <f t="shared" ca="1" si="53"/>
        <v>185850</v>
      </c>
      <c r="O203" s="8">
        <f t="shared" ca="1" si="54"/>
        <v>50</v>
      </c>
      <c r="P203" s="11">
        <f t="shared" ca="1" si="55"/>
        <v>100</v>
      </c>
      <c r="Q203" s="14">
        <f t="shared" ca="1" si="56"/>
        <v>48650</v>
      </c>
      <c r="R203" s="11">
        <f t="shared" ca="1" si="57"/>
        <v>48550</v>
      </c>
    </row>
    <row r="204" spans="3:18" ht="15" thickBot="1" x14ac:dyDescent="0.35">
      <c r="C204" s="6">
        <f t="shared" ca="1" si="58"/>
        <v>3</v>
      </c>
      <c r="E204" s="8">
        <f t="shared" ca="1" si="46"/>
        <v>50</v>
      </c>
      <c r="F204" s="11">
        <f t="shared" ca="1" si="47"/>
        <v>0</v>
      </c>
      <c r="G204" s="14">
        <f t="shared" ca="1" si="48"/>
        <v>55250</v>
      </c>
      <c r="H204" s="11">
        <f t="shared" ca="1" si="49"/>
        <v>55250</v>
      </c>
      <c r="J204" s="8">
        <f t="shared" ca="1" si="50"/>
        <v>6400</v>
      </c>
      <c r="K204" s="11">
        <f t="shared" ca="1" si="51"/>
        <v>0</v>
      </c>
      <c r="L204" s="11">
        <f t="shared" ca="1" si="52"/>
        <v>205050</v>
      </c>
      <c r="M204" s="18">
        <f t="shared" ca="1" si="53"/>
        <v>205050</v>
      </c>
      <c r="O204" s="8">
        <f t="shared" ca="1" si="54"/>
        <v>50</v>
      </c>
      <c r="P204" s="11">
        <f t="shared" ca="1" si="55"/>
        <v>0</v>
      </c>
      <c r="Q204" s="14">
        <f t="shared" ca="1" si="56"/>
        <v>48600</v>
      </c>
      <c r="R204" s="11">
        <f t="shared" ca="1" si="57"/>
        <v>48600</v>
      </c>
    </row>
    <row r="205" spans="3:18" ht="15" thickBot="1" x14ac:dyDescent="0.35">
      <c r="C205" s="6">
        <f t="shared" ca="1" si="58"/>
        <v>23</v>
      </c>
      <c r="E205" s="8">
        <f t="shared" ca="1" si="46"/>
        <v>100</v>
      </c>
      <c r="F205" s="11">
        <f t="shared" ca="1" si="47"/>
        <v>0</v>
      </c>
      <c r="G205" s="14">
        <f t="shared" ca="1" si="48"/>
        <v>55150</v>
      </c>
      <c r="H205" s="11">
        <f t="shared" ca="1" si="49"/>
        <v>55150</v>
      </c>
      <c r="J205" s="8">
        <f t="shared" ca="1" si="50"/>
        <v>12800</v>
      </c>
      <c r="K205" s="11">
        <f t="shared" ca="1" si="51"/>
        <v>0</v>
      </c>
      <c r="L205" s="11">
        <f t="shared" ca="1" si="52"/>
        <v>192250</v>
      </c>
      <c r="M205" s="18">
        <f t="shared" ca="1" si="53"/>
        <v>192250</v>
      </c>
      <c r="O205" s="8">
        <f t="shared" ca="1" si="54"/>
        <v>100</v>
      </c>
      <c r="P205" s="11">
        <f t="shared" ca="1" si="55"/>
        <v>0</v>
      </c>
      <c r="Q205" s="14">
        <f t="shared" ca="1" si="56"/>
        <v>48500</v>
      </c>
      <c r="R205" s="11">
        <f t="shared" ca="1" si="57"/>
        <v>48500</v>
      </c>
    </row>
    <row r="206" spans="3:18" ht="15" thickBot="1" x14ac:dyDescent="0.35">
      <c r="C206" s="6">
        <f t="shared" ca="1" si="58"/>
        <v>32</v>
      </c>
      <c r="E206" s="8">
        <f t="shared" ca="1" si="46"/>
        <v>200</v>
      </c>
      <c r="F206" s="11">
        <f t="shared" ca="1" si="47"/>
        <v>400</v>
      </c>
      <c r="G206" s="14">
        <f t="shared" ca="1" si="48"/>
        <v>55350</v>
      </c>
      <c r="H206" s="11">
        <f t="shared" ca="1" si="49"/>
        <v>54950</v>
      </c>
      <c r="J206" s="8">
        <f t="shared" ca="1" si="50"/>
        <v>25600</v>
      </c>
      <c r="K206" s="11">
        <f t="shared" ca="1" si="51"/>
        <v>51200</v>
      </c>
      <c r="L206" s="11">
        <f t="shared" ca="1" si="52"/>
        <v>217850</v>
      </c>
      <c r="M206" s="18">
        <f t="shared" ca="1" si="53"/>
        <v>166650</v>
      </c>
      <c r="O206" s="8">
        <f t="shared" ca="1" si="54"/>
        <v>150</v>
      </c>
      <c r="P206" s="11">
        <f t="shared" ca="1" si="55"/>
        <v>300</v>
      </c>
      <c r="Q206" s="14">
        <f t="shared" ca="1" si="56"/>
        <v>48650</v>
      </c>
      <c r="R206" s="11">
        <f t="shared" ca="1" si="57"/>
        <v>48350</v>
      </c>
    </row>
    <row r="207" spans="3:18" ht="15" thickBot="1" x14ac:dyDescent="0.35">
      <c r="E207" s="9"/>
      <c r="F207" s="12"/>
      <c r="G207" s="15"/>
      <c r="H207" s="12">
        <f ca="1">MIN(H6:H206)</f>
        <v>-52350</v>
      </c>
      <c r="J207" s="9"/>
      <c r="K207" s="12"/>
      <c r="L207" s="12"/>
      <c r="M207" s="19">
        <f ca="1">MIN(M6:M206)</f>
        <v>-52350</v>
      </c>
      <c r="O207" s="9"/>
      <c r="P207" s="12"/>
      <c r="Q207" s="15"/>
      <c r="R207" s="12">
        <f ca="1">MIN(R6:R206)</f>
        <v>31250</v>
      </c>
    </row>
    <row r="208" spans="3:18" x14ac:dyDescent="0.3">
      <c r="F208" s="2" t="s">
        <v>8</v>
      </c>
      <c r="G208" s="2">
        <f ca="1">IF(H207&gt;0,G206-B$2,B$2*(-1))</f>
        <v>-50000</v>
      </c>
      <c r="K208" s="2" t="s">
        <v>8</v>
      </c>
      <c r="L208" s="2">
        <f ca="1">IF(M207&gt;0,L206-B$2,B$2*(-1))</f>
        <v>-50000</v>
      </c>
      <c r="M208" s="3"/>
      <c r="P208" s="2" t="s">
        <v>8</v>
      </c>
      <c r="Q208" s="2">
        <f ca="1">IF(R207&gt;0,Q206-B$2,B$2*(-1))</f>
        <v>-1350</v>
      </c>
    </row>
  </sheetData>
  <mergeCells count="3">
    <mergeCell ref="E3:H3"/>
    <mergeCell ref="J3:M3"/>
    <mergeCell ref="O3:R3"/>
  </mergeCells>
  <conditionalFormatting sqref="M6:M206">
    <cfRule type="cellIs" dxfId="55" priority="37" operator="greaterThan">
      <formula>0</formula>
    </cfRule>
    <cfRule type="cellIs" dxfId="54" priority="38" operator="lessThan">
      <formula>0</formula>
    </cfRule>
  </conditionalFormatting>
  <conditionalFormatting sqref="H6:H206">
    <cfRule type="cellIs" dxfId="51" priority="33" operator="lessThan">
      <formula>0</formula>
    </cfRule>
    <cfRule type="cellIs" dxfId="50" priority="34" operator="greaterThan">
      <formula>0</formula>
    </cfRule>
  </conditionalFormatting>
  <conditionalFormatting sqref="R6:R206">
    <cfRule type="cellIs" dxfId="49" priority="31" operator="greaterThan">
      <formula>0</formula>
    </cfRule>
    <cfRule type="cellIs" dxfId="48" priority="32" operator="lessThan">
      <formula>0</formula>
    </cfRule>
  </conditionalFormatting>
  <conditionalFormatting sqref="M207">
    <cfRule type="cellIs" dxfId="16" priority="16" operator="lessThan">
      <formula>0</formula>
    </cfRule>
    <cfRule type="cellIs" dxfId="15" priority="17" operator="greaterThan">
      <formula>0</formula>
    </cfRule>
  </conditionalFormatting>
  <conditionalFormatting sqref="H207">
    <cfRule type="cellIs" dxfId="14" priority="14" operator="lessThan">
      <formula>0</formula>
    </cfRule>
    <cfRule type="cellIs" dxfId="13" priority="15" operator="greaterThan">
      <formula>0</formula>
    </cfRule>
  </conditionalFormatting>
  <conditionalFormatting sqref="R207">
    <cfRule type="cellIs" dxfId="12" priority="10" operator="lessThan">
      <formula>0</formula>
    </cfRule>
    <cfRule type="cellIs" dxfId="11" priority="11" operator="greaterThan">
      <formula>0</formula>
    </cfRule>
    <cfRule type="cellIs" dxfId="10" priority="12" operator="greaterThan">
      <formula>6000</formula>
    </cfRule>
    <cfRule type="cellIs" dxfId="9" priority="13" operator="lessThan">
      <formula>0</formula>
    </cfRule>
  </conditionalFormatting>
  <conditionalFormatting sqref="G208">
    <cfRule type="cellIs" dxfId="8" priority="5" operator="lessThan">
      <formula>0</formula>
    </cfRule>
    <cfRule type="cellIs" dxfId="7" priority="8" operator="equal">
      <formula>0</formula>
    </cfRule>
    <cfRule type="cellIs" dxfId="6" priority="9" operator="greaterThan">
      <formula>0</formula>
    </cfRule>
  </conditionalFormatting>
  <conditionalFormatting sqref="L208">
    <cfRule type="cellIs" dxfId="5" priority="4" operator="lessThan">
      <formula>0</formula>
    </cfRule>
    <cfRule type="cellIs" dxfId="4" priority="6" operator="equal">
      <formula>0</formula>
    </cfRule>
    <cfRule type="cellIs" dxfId="3" priority="7" operator="greaterThan">
      <formula>0</formula>
    </cfRule>
  </conditionalFormatting>
  <conditionalFormatting sqref="Q208">
    <cfRule type="cellIs" dxfId="2" priority="1" operator="lessThan">
      <formula>0</formula>
    </cfRule>
    <cfRule type="cellIs" dxfId="1" priority="2" operator="equal">
      <formula>0</formula>
    </cfRule>
    <cfRule type="cellIs" dxfId="0" priority="3" operator="greater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Wi</cp:lastModifiedBy>
  <dcterms:created xsi:type="dcterms:W3CDTF">2014-05-13T19:46:19Z</dcterms:created>
  <dcterms:modified xsi:type="dcterms:W3CDTF">2014-05-31T14:30:06Z</dcterms:modified>
</cp:coreProperties>
</file>